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Dropbox\Trax\misc\"/>
    </mc:Choice>
  </mc:AlternateContent>
  <xr:revisionPtr revIDLastSave="0" documentId="12_ncr:500000_{64FB9E2A-81F4-420E-8E0E-3184E3D4DE60}" xr6:coauthVersionLast="31" xr6:coauthVersionMax="31" xr10:uidLastSave="{00000000-0000-0000-0000-000000000000}"/>
  <bookViews>
    <workbookView xWindow="-15" yWindow="4575" windowWidth="15000" windowHeight="4620" tabRatio="814" activeTab="4" xr2:uid="{00000000-000D-0000-FFFF-FFFF00000000}"/>
  </bookViews>
  <sheets>
    <sheet name="Instructions" sheetId="1" r:id="rId1"/>
    <sheet name="Attendance &amp; Dues" sheetId="87" r:id="rId2"/>
    <sheet name="Camp Cards" sheetId="109" r:id="rId3"/>
    <sheet name="Income" sheetId="52" r:id="rId4"/>
    <sheet name="Expenditures" sheetId="88" r:id="rId5"/>
    <sheet name="Summary" sheetId="89" r:id="rId6"/>
    <sheet name="Scout 1" sheetId="5" r:id="rId7"/>
    <sheet name="Scout 2" sheetId="90" r:id="rId8"/>
    <sheet name="Scout 3" sheetId="91" r:id="rId9"/>
    <sheet name="Scout 4" sheetId="92" r:id="rId10"/>
    <sheet name="Scout 5" sheetId="93" r:id="rId11"/>
    <sheet name="Scout 6" sheetId="94" r:id="rId12"/>
    <sheet name="Scout 7" sheetId="95" r:id="rId13"/>
    <sheet name="Scout 8" sheetId="96" r:id="rId14"/>
    <sheet name="Scout 9" sheetId="97" r:id="rId15"/>
    <sheet name="Scout 10" sheetId="98" r:id="rId16"/>
    <sheet name="Scout 11" sheetId="99" r:id="rId17"/>
    <sheet name="Scout 12" sheetId="100" r:id="rId18"/>
    <sheet name="Scout 13" sheetId="101" r:id="rId19"/>
    <sheet name="Scout 14" sheetId="102" r:id="rId20"/>
    <sheet name="Scout 15" sheetId="103" r:id="rId21"/>
    <sheet name="Scout 16" sheetId="104" r:id="rId22"/>
    <sheet name="Scout 17" sheetId="105" r:id="rId23"/>
    <sheet name="Scout 18" sheetId="106" r:id="rId24"/>
    <sheet name="Scout 19" sheetId="107" r:id="rId25"/>
    <sheet name="Scout 20" sheetId="108" r:id="rId26"/>
  </sheets>
  <definedNames>
    <definedName name="_xlnm.Print_Area" localSheetId="0">Instructions!$A$1:$J$45</definedName>
    <definedName name="_xlnm.Print_Area" localSheetId="6">'Scout 1'!$A$1:$N$101</definedName>
    <definedName name="_xlnm.Print_Area" localSheetId="15">'Scout 10'!$A$1:$N$101</definedName>
    <definedName name="_xlnm.Print_Area" localSheetId="16">'Scout 11'!$A$1:$N$101</definedName>
    <definedName name="_xlnm.Print_Area" localSheetId="17">'Scout 12'!$A$1:$N$101</definedName>
    <definedName name="_xlnm.Print_Area" localSheetId="18">'Scout 13'!$A$1:$N$101</definedName>
    <definedName name="_xlnm.Print_Area" localSheetId="19">'Scout 14'!$A$1:$N$101</definedName>
    <definedName name="_xlnm.Print_Area" localSheetId="20">'Scout 15'!$A$1:$N$101</definedName>
    <definedName name="_xlnm.Print_Area" localSheetId="7">'Scout 2'!$A$1:$N$101</definedName>
    <definedName name="_xlnm.Print_Area" localSheetId="8">'Scout 3'!$A$1:$N$101</definedName>
    <definedName name="_xlnm.Print_Area" localSheetId="9">'Scout 4'!$A$1:$N$101</definedName>
    <definedName name="_xlnm.Print_Area" localSheetId="10">'Scout 5'!$A$1:$N$101</definedName>
    <definedName name="_xlnm.Print_Area" localSheetId="11">'Scout 6'!$A$1:$N$101</definedName>
    <definedName name="_xlnm.Print_Area" localSheetId="12">'Scout 7'!$A$1:$N$101</definedName>
    <definedName name="_xlnm.Print_Area" localSheetId="13">'Scout 8'!$A$1:$N$101</definedName>
    <definedName name="_xlnm.Print_Area" localSheetId="14">'Scout 9'!$A$1:$N$101</definedName>
    <definedName name="_xlnm.Print_Titles" localSheetId="1">'Attendance &amp; Dues'!$1:$3</definedName>
    <definedName name="_xlnm.Print_Titles" localSheetId="4">Expenditures!$1:$5</definedName>
    <definedName name="_xlnm.Print_Titles" localSheetId="3">Income!$1:$5</definedName>
    <definedName name="_xlnm.Print_Titles" localSheetId="5">Summary!$1:$5</definedName>
  </definedNames>
  <calcPr calcId="162913"/>
</workbook>
</file>

<file path=xl/calcChain.xml><?xml version="1.0" encoding="utf-8"?>
<calcChain xmlns="http://schemas.openxmlformats.org/spreadsheetml/2006/main">
  <c r="C3" i="88" l="1"/>
  <c r="C2" i="88"/>
  <c r="C3" i="52"/>
  <c r="C2" i="52"/>
  <c r="C11" i="89"/>
  <c r="B14" i="108" l="1"/>
  <c r="B14" i="107"/>
  <c r="B14" i="106"/>
  <c r="B14" i="105"/>
  <c r="B14" i="104"/>
  <c r="B14" i="103"/>
  <c r="B14" i="102"/>
  <c r="B14" i="101"/>
  <c r="B14" i="100"/>
  <c r="B14" i="99"/>
  <c r="B14" i="98"/>
  <c r="B14" i="97"/>
  <c r="B14" i="96"/>
  <c r="B14" i="95"/>
  <c r="B14" i="94"/>
  <c r="B14" i="93"/>
  <c r="B14" i="92"/>
  <c r="E101" i="104"/>
  <c r="E100" i="104"/>
  <c r="E99" i="104"/>
  <c r="E98" i="104"/>
  <c r="E97" i="104"/>
  <c r="E96" i="104"/>
  <c r="E95" i="104"/>
  <c r="E94" i="104"/>
  <c r="E93" i="104"/>
  <c r="E92" i="104"/>
  <c r="E91" i="104"/>
  <c r="E90" i="104"/>
  <c r="E89" i="104"/>
  <c r="E88" i="104"/>
  <c r="E87" i="104"/>
  <c r="E86" i="104"/>
  <c r="E85" i="104"/>
  <c r="E84" i="104"/>
  <c r="E83" i="104"/>
  <c r="E82" i="104"/>
  <c r="E81" i="104"/>
  <c r="E80" i="104"/>
  <c r="E79" i="104"/>
  <c r="E78" i="104"/>
  <c r="E77" i="104"/>
  <c r="E76" i="104"/>
  <c r="E75" i="104"/>
  <c r="E74" i="104"/>
  <c r="E73" i="104"/>
  <c r="E72" i="104"/>
  <c r="E71" i="104"/>
  <c r="E70" i="104"/>
  <c r="E69" i="104"/>
  <c r="E68" i="104"/>
  <c r="E67" i="104"/>
  <c r="E66" i="104"/>
  <c r="E65" i="104"/>
  <c r="E64" i="104"/>
  <c r="E63" i="104"/>
  <c r="E62" i="104"/>
  <c r="E61" i="104"/>
  <c r="E60" i="104"/>
  <c r="E59" i="104"/>
  <c r="E58" i="104"/>
  <c r="E57" i="104"/>
  <c r="E56" i="104"/>
  <c r="E55" i="104"/>
  <c r="E54" i="104"/>
  <c r="E53" i="104"/>
  <c r="E52" i="104"/>
  <c r="E51" i="104"/>
  <c r="E50" i="104"/>
  <c r="E49" i="104"/>
  <c r="E48" i="104"/>
  <c r="E47" i="104"/>
  <c r="E46" i="104"/>
  <c r="E45" i="104"/>
  <c r="E44" i="104"/>
  <c r="E43" i="104"/>
  <c r="E42" i="104"/>
  <c r="E41" i="104"/>
  <c r="E40" i="104"/>
  <c r="E39" i="104"/>
  <c r="E38" i="104"/>
  <c r="E37" i="104"/>
  <c r="E36" i="104"/>
  <c r="E35" i="104"/>
  <c r="E34" i="104"/>
  <c r="E33" i="104"/>
  <c r="E32" i="104"/>
  <c r="E31" i="104"/>
  <c r="E30" i="104"/>
  <c r="E29" i="104"/>
  <c r="E28" i="104"/>
  <c r="E27" i="104"/>
  <c r="E26" i="104"/>
  <c r="E25" i="104"/>
  <c r="E24" i="104"/>
  <c r="E23" i="104"/>
  <c r="E22" i="104"/>
  <c r="E21" i="104"/>
  <c r="E20" i="104"/>
  <c r="E19" i="104"/>
  <c r="E18" i="104"/>
  <c r="E17" i="104"/>
  <c r="E16" i="104"/>
  <c r="E15" i="104"/>
  <c r="E14" i="104"/>
  <c r="E13" i="104"/>
  <c r="E12" i="104"/>
  <c r="E11" i="104"/>
  <c r="E10" i="104"/>
  <c r="E9" i="104"/>
  <c r="E8" i="104"/>
  <c r="E7" i="104"/>
  <c r="E6" i="104"/>
  <c r="E5" i="104"/>
  <c r="E4" i="104"/>
  <c r="E101" i="103"/>
  <c r="E100" i="103"/>
  <c r="E99" i="103"/>
  <c r="E98" i="103"/>
  <c r="E97" i="103"/>
  <c r="E96" i="103"/>
  <c r="E95" i="103"/>
  <c r="E94" i="103"/>
  <c r="E93" i="103"/>
  <c r="E92" i="103"/>
  <c r="E91" i="103"/>
  <c r="E90" i="103"/>
  <c r="E89" i="103"/>
  <c r="E88" i="103"/>
  <c r="E87" i="103"/>
  <c r="E86" i="103"/>
  <c r="E85" i="103"/>
  <c r="E84" i="103"/>
  <c r="E83" i="103"/>
  <c r="E82" i="103"/>
  <c r="E81" i="103"/>
  <c r="E80" i="103"/>
  <c r="E79" i="103"/>
  <c r="E78" i="103"/>
  <c r="E77" i="103"/>
  <c r="E76" i="103"/>
  <c r="E75" i="103"/>
  <c r="E74" i="103"/>
  <c r="E73" i="103"/>
  <c r="E72" i="103"/>
  <c r="E71" i="103"/>
  <c r="E70" i="103"/>
  <c r="E69" i="103"/>
  <c r="E68" i="103"/>
  <c r="E67" i="103"/>
  <c r="E66" i="103"/>
  <c r="E65" i="103"/>
  <c r="E64" i="103"/>
  <c r="E63" i="103"/>
  <c r="E62" i="103"/>
  <c r="E61" i="103"/>
  <c r="E60" i="103"/>
  <c r="E59" i="103"/>
  <c r="E58" i="103"/>
  <c r="E57" i="103"/>
  <c r="E56" i="103"/>
  <c r="E55" i="103"/>
  <c r="E54" i="103"/>
  <c r="E53" i="103"/>
  <c r="E52" i="103"/>
  <c r="E51" i="103"/>
  <c r="E50" i="103"/>
  <c r="E49" i="103"/>
  <c r="E48" i="103"/>
  <c r="E47" i="103"/>
  <c r="E46" i="103"/>
  <c r="E45" i="103"/>
  <c r="E44" i="103"/>
  <c r="E43" i="103"/>
  <c r="E42" i="103"/>
  <c r="E41" i="103"/>
  <c r="E40" i="103"/>
  <c r="E39" i="103"/>
  <c r="E38" i="103"/>
  <c r="E37" i="103"/>
  <c r="E36" i="103"/>
  <c r="E35" i="103"/>
  <c r="E34" i="103"/>
  <c r="E33" i="103"/>
  <c r="E32" i="103"/>
  <c r="E31" i="103"/>
  <c r="E30" i="103"/>
  <c r="E29" i="103"/>
  <c r="E28" i="103"/>
  <c r="E27" i="103"/>
  <c r="E26" i="103"/>
  <c r="E25" i="103"/>
  <c r="E24" i="103"/>
  <c r="E23" i="103"/>
  <c r="E22" i="103"/>
  <c r="E21" i="103"/>
  <c r="E20" i="103"/>
  <c r="E19" i="103"/>
  <c r="E18" i="103"/>
  <c r="E17" i="103"/>
  <c r="E16" i="103"/>
  <c r="E15" i="103"/>
  <c r="E14" i="103"/>
  <c r="E13" i="103"/>
  <c r="E12" i="103"/>
  <c r="E11" i="103"/>
  <c r="E10" i="103"/>
  <c r="E9" i="103"/>
  <c r="E8" i="103"/>
  <c r="E7" i="103"/>
  <c r="E6" i="103"/>
  <c r="E5" i="103"/>
  <c r="E4" i="103"/>
  <c r="N101" i="108"/>
  <c r="J101" i="108"/>
  <c r="N100" i="108"/>
  <c r="J100" i="108"/>
  <c r="N99" i="108"/>
  <c r="J99" i="108"/>
  <c r="N98" i="108"/>
  <c r="J98" i="108"/>
  <c r="N97" i="108"/>
  <c r="J97" i="108"/>
  <c r="N96" i="108"/>
  <c r="J96" i="108"/>
  <c r="N95" i="108"/>
  <c r="J95" i="108"/>
  <c r="N94" i="108"/>
  <c r="J94" i="108"/>
  <c r="N93" i="108"/>
  <c r="J93" i="108"/>
  <c r="N92" i="108"/>
  <c r="J92" i="108"/>
  <c r="N91" i="108"/>
  <c r="J91" i="108"/>
  <c r="N90" i="108"/>
  <c r="J90" i="108"/>
  <c r="N89" i="108"/>
  <c r="J89" i="108"/>
  <c r="N88" i="108"/>
  <c r="J88" i="108"/>
  <c r="N87" i="108"/>
  <c r="J87" i="108"/>
  <c r="N86" i="108"/>
  <c r="J86" i="108"/>
  <c r="N85" i="108"/>
  <c r="J85" i="108"/>
  <c r="N84" i="108"/>
  <c r="J84" i="108"/>
  <c r="N83" i="108"/>
  <c r="J83" i="108"/>
  <c r="N82" i="108"/>
  <c r="J82" i="108"/>
  <c r="N81" i="108"/>
  <c r="J81" i="108"/>
  <c r="N80" i="108"/>
  <c r="J80" i="108"/>
  <c r="N79" i="108"/>
  <c r="J79" i="108"/>
  <c r="N78" i="108"/>
  <c r="J78" i="108"/>
  <c r="N77" i="108"/>
  <c r="J77" i="108"/>
  <c r="N76" i="108"/>
  <c r="J76" i="108"/>
  <c r="N75" i="108"/>
  <c r="J75" i="108"/>
  <c r="N74" i="108"/>
  <c r="J74" i="108"/>
  <c r="N73" i="108"/>
  <c r="J73" i="108"/>
  <c r="N72" i="108"/>
  <c r="J72" i="108"/>
  <c r="N71" i="108"/>
  <c r="J71" i="108"/>
  <c r="N70" i="108"/>
  <c r="J70" i="108"/>
  <c r="N69" i="108"/>
  <c r="J69" i="108"/>
  <c r="N68" i="108"/>
  <c r="J68" i="108"/>
  <c r="N67" i="108"/>
  <c r="J67" i="108"/>
  <c r="N66" i="108"/>
  <c r="J66" i="108"/>
  <c r="N65" i="108"/>
  <c r="J65" i="108"/>
  <c r="N64" i="108"/>
  <c r="J64" i="108"/>
  <c r="N63" i="108"/>
  <c r="J63" i="108"/>
  <c r="N62" i="108"/>
  <c r="J62" i="108"/>
  <c r="N61" i="108"/>
  <c r="J61" i="108"/>
  <c r="N60" i="108"/>
  <c r="J60" i="108"/>
  <c r="N59" i="108"/>
  <c r="J59" i="108"/>
  <c r="N58" i="108"/>
  <c r="J58" i="108"/>
  <c r="N57" i="108"/>
  <c r="J57" i="108"/>
  <c r="N56" i="108"/>
  <c r="J56" i="108"/>
  <c r="N55" i="108"/>
  <c r="J55" i="108"/>
  <c r="N54" i="108"/>
  <c r="J54" i="108"/>
  <c r="N53" i="108"/>
  <c r="J53" i="108"/>
  <c r="N52" i="108"/>
  <c r="J52" i="108"/>
  <c r="N51" i="108"/>
  <c r="J51" i="108"/>
  <c r="N50" i="108"/>
  <c r="J50" i="108"/>
  <c r="N49" i="108"/>
  <c r="J49" i="108"/>
  <c r="N48" i="108"/>
  <c r="J48" i="108"/>
  <c r="N47" i="108"/>
  <c r="J47" i="108"/>
  <c r="N46" i="108"/>
  <c r="J46" i="108"/>
  <c r="N45" i="108"/>
  <c r="J45" i="108"/>
  <c r="N44" i="108"/>
  <c r="J44" i="108"/>
  <c r="N43" i="108"/>
  <c r="J43" i="108"/>
  <c r="N42" i="108"/>
  <c r="J42" i="108"/>
  <c r="N41" i="108"/>
  <c r="J41" i="108"/>
  <c r="N40" i="108"/>
  <c r="J40" i="108"/>
  <c r="N39" i="108"/>
  <c r="J39" i="108"/>
  <c r="N38" i="108"/>
  <c r="J38" i="108"/>
  <c r="N37" i="108"/>
  <c r="J37" i="108"/>
  <c r="N36" i="108"/>
  <c r="J36" i="108"/>
  <c r="N35" i="108"/>
  <c r="J35" i="108"/>
  <c r="N34" i="108"/>
  <c r="J34" i="108"/>
  <c r="N33" i="108"/>
  <c r="J33" i="108"/>
  <c r="N32" i="108"/>
  <c r="J32" i="108"/>
  <c r="N31" i="108"/>
  <c r="J31" i="108"/>
  <c r="N30" i="108"/>
  <c r="J30" i="108"/>
  <c r="N29" i="108"/>
  <c r="J29" i="108"/>
  <c r="N28" i="108"/>
  <c r="J28" i="108"/>
  <c r="N27" i="108"/>
  <c r="J27" i="108"/>
  <c r="N26" i="108"/>
  <c r="J26" i="108"/>
  <c r="N25" i="108"/>
  <c r="J25" i="108"/>
  <c r="N24" i="108"/>
  <c r="J24" i="108"/>
  <c r="N23" i="108"/>
  <c r="J23" i="108"/>
  <c r="N22" i="108"/>
  <c r="J22" i="108"/>
  <c r="N21" i="108"/>
  <c r="J21" i="108"/>
  <c r="N20" i="108"/>
  <c r="J20" i="108"/>
  <c r="N19" i="108"/>
  <c r="J19" i="108"/>
  <c r="N18" i="108"/>
  <c r="J18" i="108"/>
  <c r="N17" i="108"/>
  <c r="J17" i="108"/>
  <c r="N16" i="108"/>
  <c r="J16" i="108"/>
  <c r="N15" i="108"/>
  <c r="J15" i="108"/>
  <c r="N14" i="108"/>
  <c r="J14" i="108"/>
  <c r="N13" i="108"/>
  <c r="J13" i="108"/>
  <c r="N12" i="108"/>
  <c r="J12" i="108"/>
  <c r="N11" i="108"/>
  <c r="J11" i="108"/>
  <c r="N10" i="108"/>
  <c r="J10" i="108"/>
  <c r="N9" i="108"/>
  <c r="J9" i="108"/>
  <c r="N8" i="108"/>
  <c r="J8" i="108"/>
  <c r="N7" i="108"/>
  <c r="J7" i="108"/>
  <c r="N6" i="108"/>
  <c r="J6" i="108"/>
  <c r="N5" i="108"/>
  <c r="J5" i="108"/>
  <c r="N4" i="108"/>
  <c r="J4" i="108"/>
  <c r="N101" i="107"/>
  <c r="J101" i="107"/>
  <c r="N100" i="107"/>
  <c r="J100" i="107"/>
  <c r="N99" i="107"/>
  <c r="J99" i="107"/>
  <c r="N98" i="107"/>
  <c r="J98" i="107"/>
  <c r="N97" i="107"/>
  <c r="J97" i="107"/>
  <c r="N96" i="107"/>
  <c r="J96" i="107"/>
  <c r="N95" i="107"/>
  <c r="J95" i="107"/>
  <c r="N94" i="107"/>
  <c r="J94" i="107"/>
  <c r="N93" i="107"/>
  <c r="J93" i="107"/>
  <c r="N92" i="107"/>
  <c r="J92" i="107"/>
  <c r="N91" i="107"/>
  <c r="J91" i="107"/>
  <c r="N90" i="107"/>
  <c r="J90" i="107"/>
  <c r="N89" i="107"/>
  <c r="J89" i="107"/>
  <c r="N88" i="107"/>
  <c r="J88" i="107"/>
  <c r="N87" i="107"/>
  <c r="J87" i="107"/>
  <c r="N86" i="107"/>
  <c r="J86" i="107"/>
  <c r="N85" i="107"/>
  <c r="J85" i="107"/>
  <c r="N84" i="107"/>
  <c r="J84" i="107"/>
  <c r="N83" i="107"/>
  <c r="J83" i="107"/>
  <c r="N82" i="107"/>
  <c r="J82" i="107"/>
  <c r="N81" i="107"/>
  <c r="J81" i="107"/>
  <c r="N80" i="107"/>
  <c r="J80" i="107"/>
  <c r="N79" i="107"/>
  <c r="J79" i="107"/>
  <c r="N78" i="107"/>
  <c r="J78" i="107"/>
  <c r="N77" i="107"/>
  <c r="J77" i="107"/>
  <c r="N76" i="107"/>
  <c r="J76" i="107"/>
  <c r="N75" i="107"/>
  <c r="J75" i="107"/>
  <c r="N74" i="107"/>
  <c r="J74" i="107"/>
  <c r="N73" i="107"/>
  <c r="J73" i="107"/>
  <c r="N72" i="107"/>
  <c r="J72" i="107"/>
  <c r="N71" i="107"/>
  <c r="J71" i="107"/>
  <c r="N70" i="107"/>
  <c r="J70" i="107"/>
  <c r="N69" i="107"/>
  <c r="J69" i="107"/>
  <c r="N68" i="107"/>
  <c r="J68" i="107"/>
  <c r="N67" i="107"/>
  <c r="J67" i="107"/>
  <c r="N66" i="107"/>
  <c r="J66" i="107"/>
  <c r="N65" i="107"/>
  <c r="J65" i="107"/>
  <c r="N64" i="107"/>
  <c r="J64" i="107"/>
  <c r="N63" i="107"/>
  <c r="J63" i="107"/>
  <c r="N62" i="107"/>
  <c r="J62" i="107"/>
  <c r="N61" i="107"/>
  <c r="J61" i="107"/>
  <c r="N60" i="107"/>
  <c r="J60" i="107"/>
  <c r="N59" i="107"/>
  <c r="J59" i="107"/>
  <c r="N58" i="107"/>
  <c r="J58" i="107"/>
  <c r="N57" i="107"/>
  <c r="J57" i="107"/>
  <c r="N56" i="107"/>
  <c r="J56" i="107"/>
  <c r="N55" i="107"/>
  <c r="J55" i="107"/>
  <c r="N54" i="107"/>
  <c r="J54" i="107"/>
  <c r="N53" i="107"/>
  <c r="J53" i="107"/>
  <c r="N52" i="107"/>
  <c r="J52" i="107"/>
  <c r="N51" i="107"/>
  <c r="J51" i="107"/>
  <c r="N50" i="107"/>
  <c r="J50" i="107"/>
  <c r="N49" i="107"/>
  <c r="J49" i="107"/>
  <c r="N48" i="107"/>
  <c r="J48" i="107"/>
  <c r="N47" i="107"/>
  <c r="J47" i="107"/>
  <c r="N46" i="107"/>
  <c r="J46" i="107"/>
  <c r="N45" i="107"/>
  <c r="J45" i="107"/>
  <c r="N44" i="107"/>
  <c r="J44" i="107"/>
  <c r="N43" i="107"/>
  <c r="J43" i="107"/>
  <c r="N42" i="107"/>
  <c r="J42" i="107"/>
  <c r="N41" i="107"/>
  <c r="J41" i="107"/>
  <c r="N40" i="107"/>
  <c r="J40" i="107"/>
  <c r="N39" i="107"/>
  <c r="J39" i="107"/>
  <c r="N38" i="107"/>
  <c r="J38" i="107"/>
  <c r="N37" i="107"/>
  <c r="J37" i="107"/>
  <c r="N36" i="107"/>
  <c r="J36" i="107"/>
  <c r="N35" i="107"/>
  <c r="J35" i="107"/>
  <c r="N34" i="107"/>
  <c r="J34" i="107"/>
  <c r="N33" i="107"/>
  <c r="J33" i="107"/>
  <c r="N32" i="107"/>
  <c r="J32" i="107"/>
  <c r="N31" i="107"/>
  <c r="J31" i="107"/>
  <c r="N30" i="107"/>
  <c r="J30" i="107"/>
  <c r="N29" i="107"/>
  <c r="J29" i="107"/>
  <c r="N28" i="107"/>
  <c r="J28" i="107"/>
  <c r="N27" i="107"/>
  <c r="J27" i="107"/>
  <c r="N26" i="107"/>
  <c r="J26" i="107"/>
  <c r="N25" i="107"/>
  <c r="J25" i="107"/>
  <c r="N24" i="107"/>
  <c r="J24" i="107"/>
  <c r="N23" i="107"/>
  <c r="J23" i="107"/>
  <c r="N22" i="107"/>
  <c r="J22" i="107"/>
  <c r="N21" i="107"/>
  <c r="J21" i="107"/>
  <c r="N20" i="107"/>
  <c r="J20" i="107"/>
  <c r="N19" i="107"/>
  <c r="J19" i="107"/>
  <c r="N18" i="107"/>
  <c r="J18" i="107"/>
  <c r="N17" i="107"/>
  <c r="J17" i="107"/>
  <c r="N16" i="107"/>
  <c r="J16" i="107"/>
  <c r="N15" i="107"/>
  <c r="J15" i="107"/>
  <c r="N14" i="107"/>
  <c r="J14" i="107"/>
  <c r="N13" i="107"/>
  <c r="J13" i="107"/>
  <c r="N12" i="107"/>
  <c r="J12" i="107"/>
  <c r="N11" i="107"/>
  <c r="J11" i="107"/>
  <c r="N10" i="107"/>
  <c r="J10" i="107"/>
  <c r="N9" i="107"/>
  <c r="J9" i="107"/>
  <c r="N8" i="107"/>
  <c r="J8" i="107"/>
  <c r="N7" i="107"/>
  <c r="J7" i="107"/>
  <c r="N6" i="107"/>
  <c r="J6" i="107"/>
  <c r="N5" i="107"/>
  <c r="J5" i="107"/>
  <c r="N4" i="107"/>
  <c r="J4" i="107"/>
  <c r="N101" i="106"/>
  <c r="J101" i="106"/>
  <c r="N100" i="106"/>
  <c r="J100" i="106"/>
  <c r="N99" i="106"/>
  <c r="J99" i="106"/>
  <c r="N98" i="106"/>
  <c r="J98" i="106"/>
  <c r="N97" i="106"/>
  <c r="J97" i="106"/>
  <c r="N96" i="106"/>
  <c r="J96" i="106"/>
  <c r="N95" i="106"/>
  <c r="J95" i="106"/>
  <c r="N94" i="106"/>
  <c r="J94" i="106"/>
  <c r="N93" i="106"/>
  <c r="J93" i="106"/>
  <c r="N92" i="106"/>
  <c r="J92" i="106"/>
  <c r="N91" i="106"/>
  <c r="J91" i="106"/>
  <c r="N90" i="106"/>
  <c r="J90" i="106"/>
  <c r="N89" i="106"/>
  <c r="J89" i="106"/>
  <c r="N88" i="106"/>
  <c r="J88" i="106"/>
  <c r="N87" i="106"/>
  <c r="J87" i="106"/>
  <c r="N86" i="106"/>
  <c r="J86" i="106"/>
  <c r="N85" i="106"/>
  <c r="J85" i="106"/>
  <c r="N84" i="106"/>
  <c r="J84" i="106"/>
  <c r="N83" i="106"/>
  <c r="J83" i="106"/>
  <c r="N82" i="106"/>
  <c r="J82" i="106"/>
  <c r="N81" i="106"/>
  <c r="J81" i="106"/>
  <c r="N80" i="106"/>
  <c r="J80" i="106"/>
  <c r="N79" i="106"/>
  <c r="J79" i="106"/>
  <c r="N78" i="106"/>
  <c r="J78" i="106"/>
  <c r="N77" i="106"/>
  <c r="J77" i="106"/>
  <c r="N76" i="106"/>
  <c r="J76" i="106"/>
  <c r="N75" i="106"/>
  <c r="J75" i="106"/>
  <c r="N74" i="106"/>
  <c r="J74" i="106"/>
  <c r="N73" i="106"/>
  <c r="J73" i="106"/>
  <c r="N72" i="106"/>
  <c r="J72" i="106"/>
  <c r="N71" i="106"/>
  <c r="J71" i="106"/>
  <c r="N70" i="106"/>
  <c r="J70" i="106"/>
  <c r="N69" i="106"/>
  <c r="J69" i="106"/>
  <c r="N68" i="106"/>
  <c r="J68" i="106"/>
  <c r="N67" i="106"/>
  <c r="J67" i="106"/>
  <c r="N66" i="106"/>
  <c r="J66" i="106"/>
  <c r="N65" i="106"/>
  <c r="J65" i="106"/>
  <c r="N64" i="106"/>
  <c r="J64" i="106"/>
  <c r="N63" i="106"/>
  <c r="J63" i="106"/>
  <c r="N62" i="106"/>
  <c r="J62" i="106"/>
  <c r="N61" i="106"/>
  <c r="J61" i="106"/>
  <c r="N60" i="106"/>
  <c r="J60" i="106"/>
  <c r="N59" i="106"/>
  <c r="J59" i="106"/>
  <c r="N58" i="106"/>
  <c r="J58" i="106"/>
  <c r="N57" i="106"/>
  <c r="J57" i="106"/>
  <c r="N56" i="106"/>
  <c r="J56" i="106"/>
  <c r="N55" i="106"/>
  <c r="J55" i="106"/>
  <c r="N54" i="106"/>
  <c r="J54" i="106"/>
  <c r="N53" i="106"/>
  <c r="J53" i="106"/>
  <c r="N52" i="106"/>
  <c r="J52" i="106"/>
  <c r="N51" i="106"/>
  <c r="J51" i="106"/>
  <c r="N50" i="106"/>
  <c r="J50" i="106"/>
  <c r="N49" i="106"/>
  <c r="J49" i="106"/>
  <c r="N48" i="106"/>
  <c r="J48" i="106"/>
  <c r="N47" i="106"/>
  <c r="J47" i="106"/>
  <c r="N46" i="106"/>
  <c r="J46" i="106"/>
  <c r="N45" i="106"/>
  <c r="J45" i="106"/>
  <c r="N44" i="106"/>
  <c r="J44" i="106"/>
  <c r="N43" i="106"/>
  <c r="J43" i="106"/>
  <c r="N42" i="106"/>
  <c r="J42" i="106"/>
  <c r="N41" i="106"/>
  <c r="J41" i="106"/>
  <c r="N40" i="106"/>
  <c r="J40" i="106"/>
  <c r="N39" i="106"/>
  <c r="J39" i="106"/>
  <c r="N38" i="106"/>
  <c r="J38" i="106"/>
  <c r="N37" i="106"/>
  <c r="J37" i="106"/>
  <c r="N36" i="106"/>
  <c r="J36" i="106"/>
  <c r="N35" i="106"/>
  <c r="J35" i="106"/>
  <c r="N34" i="106"/>
  <c r="J34" i="106"/>
  <c r="N33" i="106"/>
  <c r="J33" i="106"/>
  <c r="N32" i="106"/>
  <c r="J32" i="106"/>
  <c r="N31" i="106"/>
  <c r="J31" i="106"/>
  <c r="N30" i="106"/>
  <c r="J30" i="106"/>
  <c r="N29" i="106"/>
  <c r="J29" i="106"/>
  <c r="N28" i="106"/>
  <c r="J28" i="106"/>
  <c r="N27" i="106"/>
  <c r="J27" i="106"/>
  <c r="N26" i="106"/>
  <c r="J26" i="106"/>
  <c r="N25" i="106"/>
  <c r="J25" i="106"/>
  <c r="N24" i="106"/>
  <c r="J24" i="106"/>
  <c r="N23" i="106"/>
  <c r="J23" i="106"/>
  <c r="N22" i="106"/>
  <c r="J22" i="106"/>
  <c r="N21" i="106"/>
  <c r="J21" i="106"/>
  <c r="N20" i="106"/>
  <c r="J20" i="106"/>
  <c r="N19" i="106"/>
  <c r="J19" i="106"/>
  <c r="N18" i="106"/>
  <c r="J18" i="106"/>
  <c r="N17" i="106"/>
  <c r="J17" i="106"/>
  <c r="N16" i="106"/>
  <c r="J16" i="106"/>
  <c r="N15" i="106"/>
  <c r="J15" i="106"/>
  <c r="N14" i="106"/>
  <c r="J14" i="106"/>
  <c r="N13" i="106"/>
  <c r="J13" i="106"/>
  <c r="N12" i="106"/>
  <c r="J12" i="106"/>
  <c r="N11" i="106"/>
  <c r="J11" i="106"/>
  <c r="N10" i="106"/>
  <c r="J10" i="106"/>
  <c r="N9" i="106"/>
  <c r="J9" i="106"/>
  <c r="N8" i="106"/>
  <c r="J8" i="106"/>
  <c r="N7" i="106"/>
  <c r="J7" i="106"/>
  <c r="N6" i="106"/>
  <c r="J6" i="106"/>
  <c r="N5" i="106"/>
  <c r="J5" i="106"/>
  <c r="N4" i="106"/>
  <c r="J4" i="106"/>
  <c r="N101" i="105"/>
  <c r="J101" i="105"/>
  <c r="N100" i="105"/>
  <c r="J100" i="105"/>
  <c r="N99" i="105"/>
  <c r="J99" i="105"/>
  <c r="N98" i="105"/>
  <c r="J98" i="105"/>
  <c r="N97" i="105"/>
  <c r="J97" i="105"/>
  <c r="N96" i="105"/>
  <c r="J96" i="105"/>
  <c r="N95" i="105"/>
  <c r="J95" i="105"/>
  <c r="N94" i="105"/>
  <c r="J94" i="105"/>
  <c r="N93" i="105"/>
  <c r="J93" i="105"/>
  <c r="N92" i="105"/>
  <c r="J92" i="105"/>
  <c r="N91" i="105"/>
  <c r="J91" i="105"/>
  <c r="N90" i="105"/>
  <c r="J90" i="105"/>
  <c r="N89" i="105"/>
  <c r="J89" i="105"/>
  <c r="N88" i="105"/>
  <c r="J88" i="105"/>
  <c r="N87" i="105"/>
  <c r="J87" i="105"/>
  <c r="N86" i="105"/>
  <c r="J86" i="105"/>
  <c r="N85" i="105"/>
  <c r="J85" i="105"/>
  <c r="N84" i="105"/>
  <c r="J84" i="105"/>
  <c r="N83" i="105"/>
  <c r="J83" i="105"/>
  <c r="N82" i="105"/>
  <c r="J82" i="105"/>
  <c r="N81" i="105"/>
  <c r="J81" i="105"/>
  <c r="N80" i="105"/>
  <c r="J80" i="105"/>
  <c r="N79" i="105"/>
  <c r="J79" i="105"/>
  <c r="N78" i="105"/>
  <c r="J78" i="105"/>
  <c r="N77" i="105"/>
  <c r="J77" i="105"/>
  <c r="N76" i="105"/>
  <c r="J76" i="105"/>
  <c r="N75" i="105"/>
  <c r="J75" i="105"/>
  <c r="N74" i="105"/>
  <c r="J74" i="105"/>
  <c r="N73" i="105"/>
  <c r="J73" i="105"/>
  <c r="N72" i="105"/>
  <c r="J72" i="105"/>
  <c r="N71" i="105"/>
  <c r="J71" i="105"/>
  <c r="N70" i="105"/>
  <c r="J70" i="105"/>
  <c r="N69" i="105"/>
  <c r="J69" i="105"/>
  <c r="N68" i="105"/>
  <c r="J68" i="105"/>
  <c r="N67" i="105"/>
  <c r="J67" i="105"/>
  <c r="N66" i="105"/>
  <c r="J66" i="105"/>
  <c r="N65" i="105"/>
  <c r="J65" i="105"/>
  <c r="N64" i="105"/>
  <c r="J64" i="105"/>
  <c r="N63" i="105"/>
  <c r="J63" i="105"/>
  <c r="N62" i="105"/>
  <c r="J62" i="105"/>
  <c r="N61" i="105"/>
  <c r="J61" i="105"/>
  <c r="N60" i="105"/>
  <c r="J60" i="105"/>
  <c r="N59" i="105"/>
  <c r="J59" i="105"/>
  <c r="N58" i="105"/>
  <c r="J58" i="105"/>
  <c r="N57" i="105"/>
  <c r="J57" i="105"/>
  <c r="N56" i="105"/>
  <c r="J56" i="105"/>
  <c r="N55" i="105"/>
  <c r="J55" i="105"/>
  <c r="N54" i="105"/>
  <c r="J54" i="105"/>
  <c r="N53" i="105"/>
  <c r="J53" i="105"/>
  <c r="N52" i="105"/>
  <c r="J52" i="105"/>
  <c r="N51" i="105"/>
  <c r="J51" i="105"/>
  <c r="N50" i="105"/>
  <c r="J50" i="105"/>
  <c r="N49" i="105"/>
  <c r="J49" i="105"/>
  <c r="N48" i="105"/>
  <c r="J48" i="105"/>
  <c r="N47" i="105"/>
  <c r="J47" i="105"/>
  <c r="N46" i="105"/>
  <c r="J46" i="105"/>
  <c r="N45" i="105"/>
  <c r="J45" i="105"/>
  <c r="N44" i="105"/>
  <c r="J44" i="105"/>
  <c r="N43" i="105"/>
  <c r="J43" i="105"/>
  <c r="N42" i="105"/>
  <c r="J42" i="105"/>
  <c r="N41" i="105"/>
  <c r="J41" i="105"/>
  <c r="N40" i="105"/>
  <c r="J40" i="105"/>
  <c r="N39" i="105"/>
  <c r="J39" i="105"/>
  <c r="N38" i="105"/>
  <c r="J38" i="105"/>
  <c r="N37" i="105"/>
  <c r="J37" i="105"/>
  <c r="N36" i="105"/>
  <c r="J36" i="105"/>
  <c r="N35" i="105"/>
  <c r="J35" i="105"/>
  <c r="N34" i="105"/>
  <c r="J34" i="105"/>
  <c r="N33" i="105"/>
  <c r="J33" i="105"/>
  <c r="N32" i="105"/>
  <c r="J32" i="105"/>
  <c r="N31" i="105"/>
  <c r="J31" i="105"/>
  <c r="N30" i="105"/>
  <c r="J30" i="105"/>
  <c r="N29" i="105"/>
  <c r="J29" i="105"/>
  <c r="N28" i="105"/>
  <c r="J28" i="105"/>
  <c r="N27" i="105"/>
  <c r="J27" i="105"/>
  <c r="N26" i="105"/>
  <c r="J26" i="105"/>
  <c r="N25" i="105"/>
  <c r="J25" i="105"/>
  <c r="N24" i="105"/>
  <c r="J24" i="105"/>
  <c r="N23" i="105"/>
  <c r="J23" i="105"/>
  <c r="N22" i="105"/>
  <c r="J22" i="105"/>
  <c r="N21" i="105"/>
  <c r="J21" i="105"/>
  <c r="N20" i="105"/>
  <c r="J20" i="105"/>
  <c r="N19" i="105"/>
  <c r="J19" i="105"/>
  <c r="N18" i="105"/>
  <c r="J18" i="105"/>
  <c r="N17" i="105"/>
  <c r="J17" i="105"/>
  <c r="N16" i="105"/>
  <c r="J16" i="105"/>
  <c r="N15" i="105"/>
  <c r="J15" i="105"/>
  <c r="N14" i="105"/>
  <c r="J14" i="105"/>
  <c r="N13" i="105"/>
  <c r="J13" i="105"/>
  <c r="N12" i="105"/>
  <c r="J12" i="105"/>
  <c r="N11" i="105"/>
  <c r="J11" i="105"/>
  <c r="N10" i="105"/>
  <c r="J10" i="105"/>
  <c r="N9" i="105"/>
  <c r="J9" i="105"/>
  <c r="N8" i="105"/>
  <c r="J8" i="105"/>
  <c r="N7" i="105"/>
  <c r="J7" i="105"/>
  <c r="N6" i="105"/>
  <c r="J6" i="105"/>
  <c r="N5" i="105"/>
  <c r="J5" i="105"/>
  <c r="N4" i="105"/>
  <c r="J4" i="105"/>
  <c r="N101" i="104"/>
  <c r="J101" i="104"/>
  <c r="N100" i="104"/>
  <c r="J100" i="104"/>
  <c r="N99" i="104"/>
  <c r="J99" i="104"/>
  <c r="N98" i="104"/>
  <c r="J98" i="104"/>
  <c r="N97" i="104"/>
  <c r="J97" i="104"/>
  <c r="N96" i="104"/>
  <c r="J96" i="104"/>
  <c r="N95" i="104"/>
  <c r="J95" i="104"/>
  <c r="N94" i="104"/>
  <c r="J94" i="104"/>
  <c r="N93" i="104"/>
  <c r="J93" i="104"/>
  <c r="N92" i="104"/>
  <c r="J92" i="104"/>
  <c r="N91" i="104"/>
  <c r="J91" i="104"/>
  <c r="N90" i="104"/>
  <c r="J90" i="104"/>
  <c r="N89" i="104"/>
  <c r="J89" i="104"/>
  <c r="N88" i="104"/>
  <c r="J88" i="104"/>
  <c r="N87" i="104"/>
  <c r="J87" i="104"/>
  <c r="N86" i="104"/>
  <c r="J86" i="104"/>
  <c r="N85" i="104"/>
  <c r="J85" i="104"/>
  <c r="N84" i="104"/>
  <c r="J84" i="104"/>
  <c r="N83" i="104"/>
  <c r="J83" i="104"/>
  <c r="N82" i="104"/>
  <c r="J82" i="104"/>
  <c r="N81" i="104"/>
  <c r="J81" i="104"/>
  <c r="N80" i="104"/>
  <c r="J80" i="104"/>
  <c r="N79" i="104"/>
  <c r="J79" i="104"/>
  <c r="N78" i="104"/>
  <c r="J78" i="104"/>
  <c r="N77" i="104"/>
  <c r="J77" i="104"/>
  <c r="N76" i="104"/>
  <c r="J76" i="104"/>
  <c r="N75" i="104"/>
  <c r="J75" i="104"/>
  <c r="N74" i="104"/>
  <c r="J74" i="104"/>
  <c r="N73" i="104"/>
  <c r="J73" i="104"/>
  <c r="N72" i="104"/>
  <c r="J72" i="104"/>
  <c r="N71" i="104"/>
  <c r="J71" i="104"/>
  <c r="N70" i="104"/>
  <c r="J70" i="104"/>
  <c r="N69" i="104"/>
  <c r="J69" i="104"/>
  <c r="N68" i="104"/>
  <c r="J68" i="104"/>
  <c r="N67" i="104"/>
  <c r="J67" i="104"/>
  <c r="N66" i="104"/>
  <c r="J66" i="104"/>
  <c r="N65" i="104"/>
  <c r="J65" i="104"/>
  <c r="N64" i="104"/>
  <c r="J64" i="104"/>
  <c r="N63" i="104"/>
  <c r="J63" i="104"/>
  <c r="N62" i="104"/>
  <c r="J62" i="104"/>
  <c r="N61" i="104"/>
  <c r="J61" i="104"/>
  <c r="N60" i="104"/>
  <c r="J60" i="104"/>
  <c r="N59" i="104"/>
  <c r="J59" i="104"/>
  <c r="N58" i="104"/>
  <c r="J58" i="104"/>
  <c r="N57" i="104"/>
  <c r="J57" i="104"/>
  <c r="N56" i="104"/>
  <c r="J56" i="104"/>
  <c r="N55" i="104"/>
  <c r="J55" i="104"/>
  <c r="N54" i="104"/>
  <c r="J54" i="104"/>
  <c r="N53" i="104"/>
  <c r="J53" i="104"/>
  <c r="N52" i="104"/>
  <c r="J52" i="104"/>
  <c r="N51" i="104"/>
  <c r="J51" i="104"/>
  <c r="N50" i="104"/>
  <c r="J50" i="104"/>
  <c r="N49" i="104"/>
  <c r="J49" i="104"/>
  <c r="N48" i="104"/>
  <c r="J48" i="104"/>
  <c r="N47" i="104"/>
  <c r="J47" i="104"/>
  <c r="N46" i="104"/>
  <c r="J46" i="104"/>
  <c r="N45" i="104"/>
  <c r="J45" i="104"/>
  <c r="N44" i="104"/>
  <c r="J44" i="104"/>
  <c r="N43" i="104"/>
  <c r="J43" i="104"/>
  <c r="N42" i="104"/>
  <c r="J42" i="104"/>
  <c r="N41" i="104"/>
  <c r="J41" i="104"/>
  <c r="N40" i="104"/>
  <c r="J40" i="104"/>
  <c r="N39" i="104"/>
  <c r="J39" i="104"/>
  <c r="N38" i="104"/>
  <c r="J38" i="104"/>
  <c r="N37" i="104"/>
  <c r="J37" i="104"/>
  <c r="N36" i="104"/>
  <c r="J36" i="104"/>
  <c r="N35" i="104"/>
  <c r="J35" i="104"/>
  <c r="N34" i="104"/>
  <c r="J34" i="104"/>
  <c r="N33" i="104"/>
  <c r="J33" i="104"/>
  <c r="N32" i="104"/>
  <c r="J32" i="104"/>
  <c r="N31" i="104"/>
  <c r="J31" i="104"/>
  <c r="N30" i="104"/>
  <c r="J30" i="104"/>
  <c r="N29" i="104"/>
  <c r="J29" i="104"/>
  <c r="N28" i="104"/>
  <c r="J28" i="104"/>
  <c r="N27" i="104"/>
  <c r="J27" i="104"/>
  <c r="N26" i="104"/>
  <c r="J26" i="104"/>
  <c r="N25" i="104"/>
  <c r="J25" i="104"/>
  <c r="N24" i="104"/>
  <c r="J24" i="104"/>
  <c r="N23" i="104"/>
  <c r="J23" i="104"/>
  <c r="N22" i="104"/>
  <c r="J22" i="104"/>
  <c r="N21" i="104"/>
  <c r="J21" i="104"/>
  <c r="N20" i="104"/>
  <c r="J20" i="104"/>
  <c r="N19" i="104"/>
  <c r="J19" i="104"/>
  <c r="N18" i="104"/>
  <c r="J18" i="104"/>
  <c r="N17" i="104"/>
  <c r="J17" i="104"/>
  <c r="N16" i="104"/>
  <c r="J16" i="104"/>
  <c r="N15" i="104"/>
  <c r="J15" i="104"/>
  <c r="N14" i="104"/>
  <c r="J14" i="104"/>
  <c r="N13" i="104"/>
  <c r="J13" i="104"/>
  <c r="N12" i="104"/>
  <c r="J12" i="104"/>
  <c r="N11" i="104"/>
  <c r="J11" i="104"/>
  <c r="N10" i="104"/>
  <c r="J10" i="104"/>
  <c r="N9" i="104"/>
  <c r="J9" i="104"/>
  <c r="N8" i="104"/>
  <c r="J8" i="104"/>
  <c r="N7" i="104"/>
  <c r="J7" i="104"/>
  <c r="N6" i="104"/>
  <c r="J6" i="104"/>
  <c r="N5" i="104"/>
  <c r="J5" i="104"/>
  <c r="N4" i="104"/>
  <c r="J4" i="104"/>
  <c r="N101" i="103"/>
  <c r="J101" i="103"/>
  <c r="N100" i="103"/>
  <c r="J100" i="103"/>
  <c r="N99" i="103"/>
  <c r="J99" i="103"/>
  <c r="N98" i="103"/>
  <c r="J98" i="103"/>
  <c r="N97" i="103"/>
  <c r="J97" i="103"/>
  <c r="N96" i="103"/>
  <c r="J96" i="103"/>
  <c r="N95" i="103"/>
  <c r="J95" i="103"/>
  <c r="N94" i="103"/>
  <c r="J94" i="103"/>
  <c r="N93" i="103"/>
  <c r="J93" i="103"/>
  <c r="N92" i="103"/>
  <c r="J92" i="103"/>
  <c r="N91" i="103"/>
  <c r="J91" i="103"/>
  <c r="N90" i="103"/>
  <c r="J90" i="103"/>
  <c r="N89" i="103"/>
  <c r="J89" i="103"/>
  <c r="N88" i="103"/>
  <c r="J88" i="103"/>
  <c r="N87" i="103"/>
  <c r="J87" i="103"/>
  <c r="N86" i="103"/>
  <c r="J86" i="103"/>
  <c r="N85" i="103"/>
  <c r="J85" i="103"/>
  <c r="N84" i="103"/>
  <c r="J84" i="103"/>
  <c r="N83" i="103"/>
  <c r="J83" i="103"/>
  <c r="N82" i="103"/>
  <c r="J82" i="103"/>
  <c r="N81" i="103"/>
  <c r="J81" i="103"/>
  <c r="N80" i="103"/>
  <c r="J80" i="103"/>
  <c r="N79" i="103"/>
  <c r="J79" i="103"/>
  <c r="N78" i="103"/>
  <c r="J78" i="103"/>
  <c r="N77" i="103"/>
  <c r="J77" i="103"/>
  <c r="N76" i="103"/>
  <c r="J76" i="103"/>
  <c r="N75" i="103"/>
  <c r="J75" i="103"/>
  <c r="N74" i="103"/>
  <c r="J74" i="103"/>
  <c r="N73" i="103"/>
  <c r="J73" i="103"/>
  <c r="N72" i="103"/>
  <c r="J72" i="103"/>
  <c r="N71" i="103"/>
  <c r="J71" i="103"/>
  <c r="N70" i="103"/>
  <c r="J70" i="103"/>
  <c r="N69" i="103"/>
  <c r="J69" i="103"/>
  <c r="N68" i="103"/>
  <c r="J68" i="103"/>
  <c r="N67" i="103"/>
  <c r="J67" i="103"/>
  <c r="N66" i="103"/>
  <c r="J66" i="103"/>
  <c r="N65" i="103"/>
  <c r="J65" i="103"/>
  <c r="N64" i="103"/>
  <c r="J64" i="103"/>
  <c r="N63" i="103"/>
  <c r="J63" i="103"/>
  <c r="N62" i="103"/>
  <c r="J62" i="103"/>
  <c r="N61" i="103"/>
  <c r="J61" i="103"/>
  <c r="N60" i="103"/>
  <c r="J60" i="103"/>
  <c r="N59" i="103"/>
  <c r="J59" i="103"/>
  <c r="N58" i="103"/>
  <c r="J58" i="103"/>
  <c r="N57" i="103"/>
  <c r="J57" i="103"/>
  <c r="N56" i="103"/>
  <c r="J56" i="103"/>
  <c r="N55" i="103"/>
  <c r="J55" i="103"/>
  <c r="N54" i="103"/>
  <c r="J54" i="103"/>
  <c r="N53" i="103"/>
  <c r="J53" i="103"/>
  <c r="N52" i="103"/>
  <c r="J52" i="103"/>
  <c r="N51" i="103"/>
  <c r="J51" i="103"/>
  <c r="N50" i="103"/>
  <c r="J50" i="103"/>
  <c r="N49" i="103"/>
  <c r="J49" i="103"/>
  <c r="N48" i="103"/>
  <c r="J48" i="103"/>
  <c r="N47" i="103"/>
  <c r="J47" i="103"/>
  <c r="N46" i="103"/>
  <c r="J46" i="103"/>
  <c r="N45" i="103"/>
  <c r="J45" i="103"/>
  <c r="N44" i="103"/>
  <c r="J44" i="103"/>
  <c r="N43" i="103"/>
  <c r="J43" i="103"/>
  <c r="N42" i="103"/>
  <c r="J42" i="103"/>
  <c r="N41" i="103"/>
  <c r="J41" i="103"/>
  <c r="N40" i="103"/>
  <c r="J40" i="103"/>
  <c r="N39" i="103"/>
  <c r="J39" i="103"/>
  <c r="N38" i="103"/>
  <c r="J38" i="103"/>
  <c r="N37" i="103"/>
  <c r="J37" i="103"/>
  <c r="N36" i="103"/>
  <c r="J36" i="103"/>
  <c r="N35" i="103"/>
  <c r="J35" i="103"/>
  <c r="N34" i="103"/>
  <c r="J34" i="103"/>
  <c r="N33" i="103"/>
  <c r="J33" i="103"/>
  <c r="N32" i="103"/>
  <c r="J32" i="103"/>
  <c r="N31" i="103"/>
  <c r="J31" i="103"/>
  <c r="N30" i="103"/>
  <c r="J30" i="103"/>
  <c r="N29" i="103"/>
  <c r="J29" i="103"/>
  <c r="N28" i="103"/>
  <c r="J28" i="103"/>
  <c r="N27" i="103"/>
  <c r="J27" i="103"/>
  <c r="N26" i="103"/>
  <c r="J26" i="103"/>
  <c r="N25" i="103"/>
  <c r="J25" i="103"/>
  <c r="N24" i="103"/>
  <c r="J24" i="103"/>
  <c r="N23" i="103"/>
  <c r="J23" i="103"/>
  <c r="N22" i="103"/>
  <c r="J22" i="103"/>
  <c r="N21" i="103"/>
  <c r="J21" i="103"/>
  <c r="N20" i="103"/>
  <c r="J20" i="103"/>
  <c r="N19" i="103"/>
  <c r="J19" i="103"/>
  <c r="N18" i="103"/>
  <c r="J18" i="103"/>
  <c r="N17" i="103"/>
  <c r="J17" i="103"/>
  <c r="N16" i="103"/>
  <c r="J16" i="103"/>
  <c r="N15" i="103"/>
  <c r="J15" i="103"/>
  <c r="N14" i="103"/>
  <c r="J14" i="103"/>
  <c r="N13" i="103"/>
  <c r="J13" i="103"/>
  <c r="N12" i="103"/>
  <c r="J12" i="103"/>
  <c r="N11" i="103"/>
  <c r="J11" i="103"/>
  <c r="N10" i="103"/>
  <c r="J10" i="103"/>
  <c r="N9" i="103"/>
  <c r="J9" i="103"/>
  <c r="N8" i="103"/>
  <c r="J8" i="103"/>
  <c r="N7" i="103"/>
  <c r="J7" i="103"/>
  <c r="N6" i="103"/>
  <c r="J6" i="103"/>
  <c r="N5" i="103"/>
  <c r="J5" i="103"/>
  <c r="N4" i="103"/>
  <c r="J4" i="103"/>
  <c r="N101" i="102"/>
  <c r="J101" i="102"/>
  <c r="N100" i="102"/>
  <c r="J100" i="102"/>
  <c r="N99" i="102"/>
  <c r="J99" i="102"/>
  <c r="N98" i="102"/>
  <c r="J98" i="102"/>
  <c r="N97" i="102"/>
  <c r="J97" i="102"/>
  <c r="N96" i="102"/>
  <c r="J96" i="102"/>
  <c r="N95" i="102"/>
  <c r="J95" i="102"/>
  <c r="N94" i="102"/>
  <c r="J94" i="102"/>
  <c r="N93" i="102"/>
  <c r="J93" i="102"/>
  <c r="N92" i="102"/>
  <c r="J92" i="102"/>
  <c r="N91" i="102"/>
  <c r="J91" i="102"/>
  <c r="N90" i="102"/>
  <c r="J90" i="102"/>
  <c r="N89" i="102"/>
  <c r="J89" i="102"/>
  <c r="N88" i="102"/>
  <c r="J88" i="102"/>
  <c r="N87" i="102"/>
  <c r="J87" i="102"/>
  <c r="N86" i="102"/>
  <c r="J86" i="102"/>
  <c r="N85" i="102"/>
  <c r="J85" i="102"/>
  <c r="N84" i="102"/>
  <c r="J84" i="102"/>
  <c r="N83" i="102"/>
  <c r="J83" i="102"/>
  <c r="N82" i="102"/>
  <c r="J82" i="102"/>
  <c r="N81" i="102"/>
  <c r="J81" i="102"/>
  <c r="N80" i="102"/>
  <c r="J80" i="102"/>
  <c r="N79" i="102"/>
  <c r="J79" i="102"/>
  <c r="N78" i="102"/>
  <c r="J78" i="102"/>
  <c r="N77" i="102"/>
  <c r="J77" i="102"/>
  <c r="N76" i="102"/>
  <c r="J76" i="102"/>
  <c r="N75" i="102"/>
  <c r="J75" i="102"/>
  <c r="N74" i="102"/>
  <c r="J74" i="102"/>
  <c r="N73" i="102"/>
  <c r="J73" i="102"/>
  <c r="N72" i="102"/>
  <c r="J72" i="102"/>
  <c r="N71" i="102"/>
  <c r="J71" i="102"/>
  <c r="N70" i="102"/>
  <c r="J70" i="102"/>
  <c r="N69" i="102"/>
  <c r="J69" i="102"/>
  <c r="N68" i="102"/>
  <c r="J68" i="102"/>
  <c r="N67" i="102"/>
  <c r="J67" i="102"/>
  <c r="N66" i="102"/>
  <c r="J66" i="102"/>
  <c r="N65" i="102"/>
  <c r="J65" i="102"/>
  <c r="N64" i="102"/>
  <c r="J64" i="102"/>
  <c r="N63" i="102"/>
  <c r="J63" i="102"/>
  <c r="N62" i="102"/>
  <c r="J62" i="102"/>
  <c r="N61" i="102"/>
  <c r="J61" i="102"/>
  <c r="N60" i="102"/>
  <c r="J60" i="102"/>
  <c r="N59" i="102"/>
  <c r="J59" i="102"/>
  <c r="N58" i="102"/>
  <c r="J58" i="102"/>
  <c r="N57" i="102"/>
  <c r="J57" i="102"/>
  <c r="N56" i="102"/>
  <c r="J56" i="102"/>
  <c r="N55" i="102"/>
  <c r="J55" i="102"/>
  <c r="N54" i="102"/>
  <c r="J54" i="102"/>
  <c r="N53" i="102"/>
  <c r="J53" i="102"/>
  <c r="N52" i="102"/>
  <c r="J52" i="102"/>
  <c r="N51" i="102"/>
  <c r="J51" i="102"/>
  <c r="N50" i="102"/>
  <c r="J50" i="102"/>
  <c r="N49" i="102"/>
  <c r="J49" i="102"/>
  <c r="N48" i="102"/>
  <c r="J48" i="102"/>
  <c r="N47" i="102"/>
  <c r="J47" i="102"/>
  <c r="N46" i="102"/>
  <c r="J46" i="102"/>
  <c r="N45" i="102"/>
  <c r="J45" i="102"/>
  <c r="N44" i="102"/>
  <c r="J44" i="102"/>
  <c r="N43" i="102"/>
  <c r="J43" i="102"/>
  <c r="N42" i="102"/>
  <c r="J42" i="102"/>
  <c r="N41" i="102"/>
  <c r="J41" i="102"/>
  <c r="N40" i="102"/>
  <c r="J40" i="102"/>
  <c r="N39" i="102"/>
  <c r="J39" i="102"/>
  <c r="N38" i="102"/>
  <c r="J38" i="102"/>
  <c r="N37" i="102"/>
  <c r="J37" i="102"/>
  <c r="N36" i="102"/>
  <c r="J36" i="102"/>
  <c r="N35" i="102"/>
  <c r="J35" i="102"/>
  <c r="N34" i="102"/>
  <c r="J34" i="102"/>
  <c r="N33" i="102"/>
  <c r="J33" i="102"/>
  <c r="N32" i="102"/>
  <c r="J32" i="102"/>
  <c r="N31" i="102"/>
  <c r="J31" i="102"/>
  <c r="N30" i="102"/>
  <c r="J30" i="102"/>
  <c r="N29" i="102"/>
  <c r="J29" i="102"/>
  <c r="N28" i="102"/>
  <c r="J28" i="102"/>
  <c r="N27" i="102"/>
  <c r="J27" i="102"/>
  <c r="N26" i="102"/>
  <c r="J26" i="102"/>
  <c r="N25" i="102"/>
  <c r="J25" i="102"/>
  <c r="N24" i="102"/>
  <c r="J24" i="102"/>
  <c r="N23" i="102"/>
  <c r="J23" i="102"/>
  <c r="N22" i="102"/>
  <c r="J22" i="102"/>
  <c r="N21" i="102"/>
  <c r="J21" i="102"/>
  <c r="N20" i="102"/>
  <c r="J20" i="102"/>
  <c r="N19" i="102"/>
  <c r="J19" i="102"/>
  <c r="N18" i="102"/>
  <c r="J18" i="102"/>
  <c r="N17" i="102"/>
  <c r="J17" i="102"/>
  <c r="N16" i="102"/>
  <c r="J16" i="102"/>
  <c r="N15" i="102"/>
  <c r="J15" i="102"/>
  <c r="N14" i="102"/>
  <c r="J14" i="102"/>
  <c r="N13" i="102"/>
  <c r="J13" i="102"/>
  <c r="N12" i="102"/>
  <c r="J12" i="102"/>
  <c r="N11" i="102"/>
  <c r="J11" i="102"/>
  <c r="N10" i="102"/>
  <c r="J10" i="102"/>
  <c r="N9" i="102"/>
  <c r="J9" i="102"/>
  <c r="N8" i="102"/>
  <c r="J8" i="102"/>
  <c r="N7" i="102"/>
  <c r="J7" i="102"/>
  <c r="N6" i="102"/>
  <c r="J6" i="102"/>
  <c r="N5" i="102"/>
  <c r="J5" i="102"/>
  <c r="N4" i="102"/>
  <c r="J4" i="102"/>
  <c r="N101" i="101"/>
  <c r="J101" i="101"/>
  <c r="N100" i="101"/>
  <c r="J100" i="101"/>
  <c r="N99" i="101"/>
  <c r="J99" i="101"/>
  <c r="N98" i="101"/>
  <c r="J98" i="101"/>
  <c r="N97" i="101"/>
  <c r="J97" i="101"/>
  <c r="N96" i="101"/>
  <c r="J96" i="101"/>
  <c r="N95" i="101"/>
  <c r="J95" i="101"/>
  <c r="N94" i="101"/>
  <c r="J94" i="101"/>
  <c r="N93" i="101"/>
  <c r="J93" i="101"/>
  <c r="N92" i="101"/>
  <c r="J92" i="101"/>
  <c r="N91" i="101"/>
  <c r="J91" i="101"/>
  <c r="N90" i="101"/>
  <c r="J90" i="101"/>
  <c r="N89" i="101"/>
  <c r="J89" i="101"/>
  <c r="N88" i="101"/>
  <c r="J88" i="101"/>
  <c r="N87" i="101"/>
  <c r="J87" i="101"/>
  <c r="N86" i="101"/>
  <c r="J86" i="101"/>
  <c r="N85" i="101"/>
  <c r="J85" i="101"/>
  <c r="N84" i="101"/>
  <c r="J84" i="101"/>
  <c r="N83" i="101"/>
  <c r="J83" i="101"/>
  <c r="N82" i="101"/>
  <c r="J82" i="101"/>
  <c r="N81" i="101"/>
  <c r="J81" i="101"/>
  <c r="N80" i="101"/>
  <c r="J80" i="101"/>
  <c r="N79" i="101"/>
  <c r="J79" i="101"/>
  <c r="N78" i="101"/>
  <c r="J78" i="101"/>
  <c r="N77" i="101"/>
  <c r="J77" i="101"/>
  <c r="N76" i="101"/>
  <c r="J76" i="101"/>
  <c r="N75" i="101"/>
  <c r="J75" i="101"/>
  <c r="N74" i="101"/>
  <c r="J74" i="101"/>
  <c r="N73" i="101"/>
  <c r="J73" i="101"/>
  <c r="N72" i="101"/>
  <c r="J72" i="101"/>
  <c r="N71" i="101"/>
  <c r="J71" i="101"/>
  <c r="N70" i="101"/>
  <c r="J70" i="101"/>
  <c r="N69" i="101"/>
  <c r="J69" i="101"/>
  <c r="N68" i="101"/>
  <c r="J68" i="101"/>
  <c r="N67" i="101"/>
  <c r="J67" i="101"/>
  <c r="N66" i="101"/>
  <c r="J66" i="101"/>
  <c r="N65" i="101"/>
  <c r="J65" i="101"/>
  <c r="N64" i="101"/>
  <c r="J64" i="101"/>
  <c r="N63" i="101"/>
  <c r="J63" i="101"/>
  <c r="N62" i="101"/>
  <c r="J62" i="101"/>
  <c r="N61" i="101"/>
  <c r="J61" i="101"/>
  <c r="N60" i="101"/>
  <c r="J60" i="101"/>
  <c r="N59" i="101"/>
  <c r="J59" i="101"/>
  <c r="N58" i="101"/>
  <c r="J58" i="101"/>
  <c r="N57" i="101"/>
  <c r="J57" i="101"/>
  <c r="N56" i="101"/>
  <c r="J56" i="101"/>
  <c r="N55" i="101"/>
  <c r="J55" i="101"/>
  <c r="N54" i="101"/>
  <c r="J54" i="101"/>
  <c r="N53" i="101"/>
  <c r="J53" i="101"/>
  <c r="N52" i="101"/>
  <c r="J52" i="101"/>
  <c r="N51" i="101"/>
  <c r="J51" i="101"/>
  <c r="N50" i="101"/>
  <c r="J50" i="101"/>
  <c r="N49" i="101"/>
  <c r="J49" i="101"/>
  <c r="N48" i="101"/>
  <c r="J48" i="101"/>
  <c r="N47" i="101"/>
  <c r="J47" i="101"/>
  <c r="N46" i="101"/>
  <c r="J46" i="101"/>
  <c r="N45" i="101"/>
  <c r="J45" i="101"/>
  <c r="N44" i="101"/>
  <c r="J44" i="101"/>
  <c r="N43" i="101"/>
  <c r="J43" i="101"/>
  <c r="N42" i="101"/>
  <c r="J42" i="101"/>
  <c r="N41" i="101"/>
  <c r="J41" i="101"/>
  <c r="N40" i="101"/>
  <c r="J40" i="101"/>
  <c r="N39" i="101"/>
  <c r="J39" i="101"/>
  <c r="N38" i="101"/>
  <c r="J38" i="101"/>
  <c r="N37" i="101"/>
  <c r="J37" i="101"/>
  <c r="N36" i="101"/>
  <c r="J36" i="101"/>
  <c r="N35" i="101"/>
  <c r="J35" i="101"/>
  <c r="N34" i="101"/>
  <c r="J34" i="101"/>
  <c r="N33" i="101"/>
  <c r="J33" i="101"/>
  <c r="N32" i="101"/>
  <c r="J32" i="101"/>
  <c r="N31" i="101"/>
  <c r="J31" i="101"/>
  <c r="N30" i="101"/>
  <c r="J30" i="101"/>
  <c r="N29" i="101"/>
  <c r="J29" i="101"/>
  <c r="N28" i="101"/>
  <c r="J28" i="101"/>
  <c r="N27" i="101"/>
  <c r="J27" i="101"/>
  <c r="N26" i="101"/>
  <c r="J26" i="101"/>
  <c r="N25" i="101"/>
  <c r="J25" i="101"/>
  <c r="N24" i="101"/>
  <c r="J24" i="101"/>
  <c r="N23" i="101"/>
  <c r="J23" i="101"/>
  <c r="N22" i="101"/>
  <c r="J22" i="101"/>
  <c r="N21" i="101"/>
  <c r="J21" i="101"/>
  <c r="N20" i="101"/>
  <c r="J20" i="101"/>
  <c r="N19" i="101"/>
  <c r="J19" i="101"/>
  <c r="N18" i="101"/>
  <c r="J18" i="101"/>
  <c r="N17" i="101"/>
  <c r="J17" i="101"/>
  <c r="N16" i="101"/>
  <c r="J16" i="101"/>
  <c r="N15" i="101"/>
  <c r="J15" i="101"/>
  <c r="N14" i="101"/>
  <c r="J14" i="101"/>
  <c r="N13" i="101"/>
  <c r="J13" i="101"/>
  <c r="N12" i="101"/>
  <c r="J12" i="101"/>
  <c r="N11" i="101"/>
  <c r="J11" i="101"/>
  <c r="N10" i="101"/>
  <c r="J10" i="101"/>
  <c r="N9" i="101"/>
  <c r="J9" i="101"/>
  <c r="N8" i="101"/>
  <c r="J8" i="101"/>
  <c r="N7" i="101"/>
  <c r="J7" i="101"/>
  <c r="N6" i="101"/>
  <c r="J6" i="101"/>
  <c r="N5" i="101"/>
  <c r="J5" i="101"/>
  <c r="N4" i="101"/>
  <c r="J4" i="101"/>
  <c r="N101" i="100"/>
  <c r="J101" i="100"/>
  <c r="N100" i="100"/>
  <c r="J100" i="100"/>
  <c r="N99" i="100"/>
  <c r="J99" i="100"/>
  <c r="N98" i="100"/>
  <c r="J98" i="100"/>
  <c r="N97" i="100"/>
  <c r="J97" i="100"/>
  <c r="N96" i="100"/>
  <c r="J96" i="100"/>
  <c r="N95" i="100"/>
  <c r="J95" i="100"/>
  <c r="N94" i="100"/>
  <c r="J94" i="100"/>
  <c r="N93" i="100"/>
  <c r="J93" i="100"/>
  <c r="N92" i="100"/>
  <c r="J92" i="100"/>
  <c r="N91" i="100"/>
  <c r="J91" i="100"/>
  <c r="N90" i="100"/>
  <c r="J90" i="100"/>
  <c r="N89" i="100"/>
  <c r="J89" i="100"/>
  <c r="N88" i="100"/>
  <c r="J88" i="100"/>
  <c r="N87" i="100"/>
  <c r="J87" i="100"/>
  <c r="N86" i="100"/>
  <c r="J86" i="100"/>
  <c r="N85" i="100"/>
  <c r="J85" i="100"/>
  <c r="N84" i="100"/>
  <c r="J84" i="100"/>
  <c r="N83" i="100"/>
  <c r="J83" i="100"/>
  <c r="N82" i="100"/>
  <c r="J82" i="100"/>
  <c r="N81" i="100"/>
  <c r="J81" i="100"/>
  <c r="N80" i="100"/>
  <c r="J80" i="100"/>
  <c r="N79" i="100"/>
  <c r="J79" i="100"/>
  <c r="N78" i="100"/>
  <c r="J78" i="100"/>
  <c r="N77" i="100"/>
  <c r="J77" i="100"/>
  <c r="N76" i="100"/>
  <c r="J76" i="100"/>
  <c r="N75" i="100"/>
  <c r="J75" i="100"/>
  <c r="N74" i="100"/>
  <c r="J74" i="100"/>
  <c r="N73" i="100"/>
  <c r="J73" i="100"/>
  <c r="N72" i="100"/>
  <c r="J72" i="100"/>
  <c r="N71" i="100"/>
  <c r="J71" i="100"/>
  <c r="N70" i="100"/>
  <c r="J70" i="100"/>
  <c r="N69" i="100"/>
  <c r="J69" i="100"/>
  <c r="N68" i="100"/>
  <c r="J68" i="100"/>
  <c r="N67" i="100"/>
  <c r="J67" i="100"/>
  <c r="N66" i="100"/>
  <c r="J66" i="100"/>
  <c r="N65" i="100"/>
  <c r="J65" i="100"/>
  <c r="N64" i="100"/>
  <c r="J64" i="100"/>
  <c r="N63" i="100"/>
  <c r="J63" i="100"/>
  <c r="N62" i="100"/>
  <c r="J62" i="100"/>
  <c r="N61" i="100"/>
  <c r="J61" i="100"/>
  <c r="N60" i="100"/>
  <c r="J60" i="100"/>
  <c r="N59" i="100"/>
  <c r="J59" i="100"/>
  <c r="N58" i="100"/>
  <c r="J58" i="100"/>
  <c r="N57" i="100"/>
  <c r="J57" i="100"/>
  <c r="N56" i="100"/>
  <c r="J56" i="100"/>
  <c r="N55" i="100"/>
  <c r="J55" i="100"/>
  <c r="N54" i="100"/>
  <c r="J54" i="100"/>
  <c r="N53" i="100"/>
  <c r="J53" i="100"/>
  <c r="N52" i="100"/>
  <c r="J52" i="100"/>
  <c r="N51" i="100"/>
  <c r="J51" i="100"/>
  <c r="N50" i="100"/>
  <c r="J50" i="100"/>
  <c r="N49" i="100"/>
  <c r="J49" i="100"/>
  <c r="N48" i="100"/>
  <c r="J48" i="100"/>
  <c r="N47" i="100"/>
  <c r="J47" i="100"/>
  <c r="N46" i="100"/>
  <c r="J46" i="100"/>
  <c r="N45" i="100"/>
  <c r="J45" i="100"/>
  <c r="N44" i="100"/>
  <c r="J44" i="100"/>
  <c r="N43" i="100"/>
  <c r="J43" i="100"/>
  <c r="N42" i="100"/>
  <c r="J42" i="100"/>
  <c r="N41" i="100"/>
  <c r="J41" i="100"/>
  <c r="N40" i="100"/>
  <c r="J40" i="100"/>
  <c r="N39" i="100"/>
  <c r="J39" i="100"/>
  <c r="N38" i="100"/>
  <c r="J38" i="100"/>
  <c r="N37" i="100"/>
  <c r="J37" i="100"/>
  <c r="N36" i="100"/>
  <c r="J36" i="100"/>
  <c r="N35" i="100"/>
  <c r="J35" i="100"/>
  <c r="N34" i="100"/>
  <c r="J34" i="100"/>
  <c r="N33" i="100"/>
  <c r="J33" i="100"/>
  <c r="N32" i="100"/>
  <c r="J32" i="100"/>
  <c r="N31" i="100"/>
  <c r="J31" i="100"/>
  <c r="N30" i="100"/>
  <c r="J30" i="100"/>
  <c r="N29" i="100"/>
  <c r="J29" i="100"/>
  <c r="N28" i="100"/>
  <c r="J28" i="100"/>
  <c r="N27" i="100"/>
  <c r="J27" i="100"/>
  <c r="N26" i="100"/>
  <c r="J26" i="100"/>
  <c r="N25" i="100"/>
  <c r="J25" i="100"/>
  <c r="N24" i="100"/>
  <c r="J24" i="100"/>
  <c r="N23" i="100"/>
  <c r="J23" i="100"/>
  <c r="N22" i="100"/>
  <c r="J22" i="100"/>
  <c r="N21" i="100"/>
  <c r="J21" i="100"/>
  <c r="N20" i="100"/>
  <c r="J20" i="100"/>
  <c r="N19" i="100"/>
  <c r="J19" i="100"/>
  <c r="N18" i="100"/>
  <c r="J18" i="100"/>
  <c r="N17" i="100"/>
  <c r="J17" i="100"/>
  <c r="N16" i="100"/>
  <c r="J16" i="100"/>
  <c r="N15" i="100"/>
  <c r="J15" i="100"/>
  <c r="N14" i="100"/>
  <c r="J14" i="100"/>
  <c r="N13" i="100"/>
  <c r="J13" i="100"/>
  <c r="N12" i="100"/>
  <c r="J12" i="100"/>
  <c r="N11" i="100"/>
  <c r="J11" i="100"/>
  <c r="N10" i="100"/>
  <c r="J10" i="100"/>
  <c r="N9" i="100"/>
  <c r="J9" i="100"/>
  <c r="N8" i="100"/>
  <c r="J8" i="100"/>
  <c r="N7" i="100"/>
  <c r="J7" i="100"/>
  <c r="N6" i="100"/>
  <c r="J6" i="100"/>
  <c r="N5" i="100"/>
  <c r="J5" i="100"/>
  <c r="N4" i="100"/>
  <c r="J4" i="100"/>
  <c r="N101" i="99"/>
  <c r="J101" i="99"/>
  <c r="N100" i="99"/>
  <c r="J100" i="99"/>
  <c r="N99" i="99"/>
  <c r="J99" i="99"/>
  <c r="N98" i="99"/>
  <c r="J98" i="99"/>
  <c r="N97" i="99"/>
  <c r="J97" i="99"/>
  <c r="N96" i="99"/>
  <c r="J96" i="99"/>
  <c r="N95" i="99"/>
  <c r="J95" i="99"/>
  <c r="N94" i="99"/>
  <c r="J94" i="99"/>
  <c r="N93" i="99"/>
  <c r="J93" i="99"/>
  <c r="N92" i="99"/>
  <c r="J92" i="99"/>
  <c r="N91" i="99"/>
  <c r="J91" i="99"/>
  <c r="N90" i="99"/>
  <c r="J90" i="99"/>
  <c r="N89" i="99"/>
  <c r="J89" i="99"/>
  <c r="N88" i="99"/>
  <c r="J88" i="99"/>
  <c r="N87" i="99"/>
  <c r="J87" i="99"/>
  <c r="N86" i="99"/>
  <c r="J86" i="99"/>
  <c r="N85" i="99"/>
  <c r="J85" i="99"/>
  <c r="N84" i="99"/>
  <c r="J84" i="99"/>
  <c r="N83" i="99"/>
  <c r="J83" i="99"/>
  <c r="N82" i="99"/>
  <c r="J82" i="99"/>
  <c r="N81" i="99"/>
  <c r="J81" i="99"/>
  <c r="N80" i="99"/>
  <c r="J80" i="99"/>
  <c r="N79" i="99"/>
  <c r="J79" i="99"/>
  <c r="N78" i="99"/>
  <c r="J78" i="99"/>
  <c r="N77" i="99"/>
  <c r="J77" i="99"/>
  <c r="N76" i="99"/>
  <c r="J76" i="99"/>
  <c r="N75" i="99"/>
  <c r="J75" i="99"/>
  <c r="N74" i="99"/>
  <c r="J74" i="99"/>
  <c r="N73" i="99"/>
  <c r="J73" i="99"/>
  <c r="N72" i="99"/>
  <c r="J72" i="99"/>
  <c r="N71" i="99"/>
  <c r="J71" i="99"/>
  <c r="N70" i="99"/>
  <c r="J70" i="99"/>
  <c r="N69" i="99"/>
  <c r="J69" i="99"/>
  <c r="N68" i="99"/>
  <c r="J68" i="99"/>
  <c r="N67" i="99"/>
  <c r="J67" i="99"/>
  <c r="N66" i="99"/>
  <c r="J66" i="99"/>
  <c r="N65" i="99"/>
  <c r="J65" i="99"/>
  <c r="N64" i="99"/>
  <c r="J64" i="99"/>
  <c r="N63" i="99"/>
  <c r="J63" i="99"/>
  <c r="N62" i="99"/>
  <c r="J62" i="99"/>
  <c r="N61" i="99"/>
  <c r="J61" i="99"/>
  <c r="N60" i="99"/>
  <c r="J60" i="99"/>
  <c r="N59" i="99"/>
  <c r="J59" i="99"/>
  <c r="N58" i="99"/>
  <c r="J58" i="99"/>
  <c r="N57" i="99"/>
  <c r="J57" i="99"/>
  <c r="N56" i="99"/>
  <c r="J56" i="99"/>
  <c r="N55" i="99"/>
  <c r="J55" i="99"/>
  <c r="N54" i="99"/>
  <c r="J54" i="99"/>
  <c r="N53" i="99"/>
  <c r="J53" i="99"/>
  <c r="N52" i="99"/>
  <c r="J52" i="99"/>
  <c r="N51" i="99"/>
  <c r="J51" i="99"/>
  <c r="N50" i="99"/>
  <c r="J50" i="99"/>
  <c r="N49" i="99"/>
  <c r="J49" i="99"/>
  <c r="N48" i="99"/>
  <c r="J48" i="99"/>
  <c r="N47" i="99"/>
  <c r="J47" i="99"/>
  <c r="N46" i="99"/>
  <c r="J46" i="99"/>
  <c r="N45" i="99"/>
  <c r="J45" i="99"/>
  <c r="N44" i="99"/>
  <c r="J44" i="99"/>
  <c r="N43" i="99"/>
  <c r="J43" i="99"/>
  <c r="N42" i="99"/>
  <c r="J42" i="99"/>
  <c r="N41" i="99"/>
  <c r="J41" i="99"/>
  <c r="N40" i="99"/>
  <c r="J40" i="99"/>
  <c r="N39" i="99"/>
  <c r="J39" i="99"/>
  <c r="N38" i="99"/>
  <c r="J38" i="99"/>
  <c r="N37" i="99"/>
  <c r="J37" i="99"/>
  <c r="N36" i="99"/>
  <c r="J36" i="99"/>
  <c r="N35" i="99"/>
  <c r="J35" i="99"/>
  <c r="N34" i="99"/>
  <c r="J34" i="99"/>
  <c r="N33" i="99"/>
  <c r="J33" i="99"/>
  <c r="N32" i="99"/>
  <c r="J32" i="99"/>
  <c r="N31" i="99"/>
  <c r="J31" i="99"/>
  <c r="N30" i="99"/>
  <c r="J30" i="99"/>
  <c r="N29" i="99"/>
  <c r="J29" i="99"/>
  <c r="N28" i="99"/>
  <c r="J28" i="99"/>
  <c r="N27" i="99"/>
  <c r="J27" i="99"/>
  <c r="N26" i="99"/>
  <c r="J26" i="99"/>
  <c r="N25" i="99"/>
  <c r="J25" i="99"/>
  <c r="N24" i="99"/>
  <c r="J24" i="99"/>
  <c r="N23" i="99"/>
  <c r="J23" i="99"/>
  <c r="N22" i="99"/>
  <c r="J22" i="99"/>
  <c r="N21" i="99"/>
  <c r="J21" i="99"/>
  <c r="N20" i="99"/>
  <c r="J20" i="99"/>
  <c r="N19" i="99"/>
  <c r="J19" i="99"/>
  <c r="N18" i="99"/>
  <c r="J18" i="99"/>
  <c r="N17" i="99"/>
  <c r="J17" i="99"/>
  <c r="N16" i="99"/>
  <c r="J16" i="99"/>
  <c r="N15" i="99"/>
  <c r="J15" i="99"/>
  <c r="N14" i="99"/>
  <c r="J14" i="99"/>
  <c r="N13" i="99"/>
  <c r="J13" i="99"/>
  <c r="N12" i="99"/>
  <c r="J12" i="99"/>
  <c r="N11" i="99"/>
  <c r="J11" i="99"/>
  <c r="N10" i="99"/>
  <c r="J10" i="99"/>
  <c r="N9" i="99"/>
  <c r="J9" i="99"/>
  <c r="N8" i="99"/>
  <c r="J8" i="99"/>
  <c r="N7" i="99"/>
  <c r="J7" i="99"/>
  <c r="N6" i="99"/>
  <c r="J6" i="99"/>
  <c r="N5" i="99"/>
  <c r="J5" i="99"/>
  <c r="N4" i="99"/>
  <c r="J4" i="99"/>
  <c r="N101" i="98"/>
  <c r="J101" i="98"/>
  <c r="N100" i="98"/>
  <c r="J100" i="98"/>
  <c r="N99" i="98"/>
  <c r="J99" i="98"/>
  <c r="N98" i="98"/>
  <c r="J98" i="98"/>
  <c r="N97" i="98"/>
  <c r="J97" i="98"/>
  <c r="N96" i="98"/>
  <c r="J96" i="98"/>
  <c r="N95" i="98"/>
  <c r="J95" i="98"/>
  <c r="N94" i="98"/>
  <c r="J94" i="98"/>
  <c r="N93" i="98"/>
  <c r="J93" i="98"/>
  <c r="N92" i="98"/>
  <c r="J92" i="98"/>
  <c r="N91" i="98"/>
  <c r="J91" i="98"/>
  <c r="N90" i="98"/>
  <c r="J90" i="98"/>
  <c r="N89" i="98"/>
  <c r="J89" i="98"/>
  <c r="N88" i="98"/>
  <c r="J88" i="98"/>
  <c r="N87" i="98"/>
  <c r="J87" i="98"/>
  <c r="N86" i="98"/>
  <c r="J86" i="98"/>
  <c r="N85" i="98"/>
  <c r="J85" i="98"/>
  <c r="N84" i="98"/>
  <c r="J84" i="98"/>
  <c r="N83" i="98"/>
  <c r="J83" i="98"/>
  <c r="N82" i="98"/>
  <c r="J82" i="98"/>
  <c r="N81" i="98"/>
  <c r="J81" i="98"/>
  <c r="N80" i="98"/>
  <c r="J80" i="98"/>
  <c r="N79" i="98"/>
  <c r="J79" i="98"/>
  <c r="N78" i="98"/>
  <c r="J78" i="98"/>
  <c r="N77" i="98"/>
  <c r="J77" i="98"/>
  <c r="N76" i="98"/>
  <c r="J76" i="98"/>
  <c r="N75" i="98"/>
  <c r="J75" i="98"/>
  <c r="N74" i="98"/>
  <c r="J74" i="98"/>
  <c r="N73" i="98"/>
  <c r="J73" i="98"/>
  <c r="N72" i="98"/>
  <c r="J72" i="98"/>
  <c r="N71" i="98"/>
  <c r="J71" i="98"/>
  <c r="N70" i="98"/>
  <c r="J70" i="98"/>
  <c r="N69" i="98"/>
  <c r="J69" i="98"/>
  <c r="N68" i="98"/>
  <c r="J68" i="98"/>
  <c r="N67" i="98"/>
  <c r="J67" i="98"/>
  <c r="N66" i="98"/>
  <c r="J66" i="98"/>
  <c r="N65" i="98"/>
  <c r="J65" i="98"/>
  <c r="N64" i="98"/>
  <c r="J64" i="98"/>
  <c r="N63" i="98"/>
  <c r="J63" i="98"/>
  <c r="N62" i="98"/>
  <c r="J62" i="98"/>
  <c r="N61" i="98"/>
  <c r="J61" i="98"/>
  <c r="N60" i="98"/>
  <c r="J60" i="98"/>
  <c r="N59" i="98"/>
  <c r="J59" i="98"/>
  <c r="N58" i="98"/>
  <c r="J58" i="98"/>
  <c r="N57" i="98"/>
  <c r="J57" i="98"/>
  <c r="N56" i="98"/>
  <c r="J56" i="98"/>
  <c r="N55" i="98"/>
  <c r="J55" i="98"/>
  <c r="N54" i="98"/>
  <c r="J54" i="98"/>
  <c r="N53" i="98"/>
  <c r="J53" i="98"/>
  <c r="N52" i="98"/>
  <c r="J52" i="98"/>
  <c r="N51" i="98"/>
  <c r="J51" i="98"/>
  <c r="N50" i="98"/>
  <c r="J50" i="98"/>
  <c r="N49" i="98"/>
  <c r="J49" i="98"/>
  <c r="N48" i="98"/>
  <c r="J48" i="98"/>
  <c r="N47" i="98"/>
  <c r="J47" i="98"/>
  <c r="N46" i="98"/>
  <c r="J46" i="98"/>
  <c r="N45" i="98"/>
  <c r="J45" i="98"/>
  <c r="N44" i="98"/>
  <c r="J44" i="98"/>
  <c r="N43" i="98"/>
  <c r="J43" i="98"/>
  <c r="N42" i="98"/>
  <c r="J42" i="98"/>
  <c r="N41" i="98"/>
  <c r="J41" i="98"/>
  <c r="N40" i="98"/>
  <c r="J40" i="98"/>
  <c r="N39" i="98"/>
  <c r="J39" i="98"/>
  <c r="N38" i="98"/>
  <c r="J38" i="98"/>
  <c r="N37" i="98"/>
  <c r="J37" i="98"/>
  <c r="N36" i="98"/>
  <c r="J36" i="98"/>
  <c r="N35" i="98"/>
  <c r="J35" i="98"/>
  <c r="N34" i="98"/>
  <c r="J34" i="98"/>
  <c r="N33" i="98"/>
  <c r="J33" i="98"/>
  <c r="N32" i="98"/>
  <c r="J32" i="98"/>
  <c r="N31" i="98"/>
  <c r="J31" i="98"/>
  <c r="N30" i="98"/>
  <c r="J30" i="98"/>
  <c r="N29" i="98"/>
  <c r="J29" i="98"/>
  <c r="N28" i="98"/>
  <c r="J28" i="98"/>
  <c r="N27" i="98"/>
  <c r="J27" i="98"/>
  <c r="N26" i="98"/>
  <c r="J26" i="98"/>
  <c r="N25" i="98"/>
  <c r="J25" i="98"/>
  <c r="N24" i="98"/>
  <c r="J24" i="98"/>
  <c r="N23" i="98"/>
  <c r="J23" i="98"/>
  <c r="N22" i="98"/>
  <c r="J22" i="98"/>
  <c r="N21" i="98"/>
  <c r="J21" i="98"/>
  <c r="N20" i="98"/>
  <c r="J20" i="98"/>
  <c r="N19" i="98"/>
  <c r="J19" i="98"/>
  <c r="N18" i="98"/>
  <c r="J18" i="98"/>
  <c r="N17" i="98"/>
  <c r="J17" i="98"/>
  <c r="N16" i="98"/>
  <c r="J16" i="98"/>
  <c r="N15" i="98"/>
  <c r="J15" i="98"/>
  <c r="N14" i="98"/>
  <c r="J14" i="98"/>
  <c r="N13" i="98"/>
  <c r="J13" i="98"/>
  <c r="N12" i="98"/>
  <c r="J12" i="98"/>
  <c r="N11" i="98"/>
  <c r="J11" i="98"/>
  <c r="N10" i="98"/>
  <c r="J10" i="98"/>
  <c r="N9" i="98"/>
  <c r="J9" i="98"/>
  <c r="N8" i="98"/>
  <c r="J8" i="98"/>
  <c r="N7" i="98"/>
  <c r="J7" i="98"/>
  <c r="N6" i="98"/>
  <c r="J6" i="98"/>
  <c r="N5" i="98"/>
  <c r="J5" i="98"/>
  <c r="N4" i="98"/>
  <c r="J4" i="98"/>
  <c r="N101" i="97"/>
  <c r="J101" i="97"/>
  <c r="N100" i="97"/>
  <c r="J100" i="97"/>
  <c r="N99" i="97"/>
  <c r="J99" i="97"/>
  <c r="N98" i="97"/>
  <c r="J98" i="97"/>
  <c r="N97" i="97"/>
  <c r="J97" i="97"/>
  <c r="N96" i="97"/>
  <c r="J96" i="97"/>
  <c r="N95" i="97"/>
  <c r="J95" i="97"/>
  <c r="N94" i="97"/>
  <c r="J94" i="97"/>
  <c r="N93" i="97"/>
  <c r="J93" i="97"/>
  <c r="N92" i="97"/>
  <c r="J92" i="97"/>
  <c r="N91" i="97"/>
  <c r="J91" i="97"/>
  <c r="N90" i="97"/>
  <c r="J90" i="97"/>
  <c r="N89" i="97"/>
  <c r="J89" i="97"/>
  <c r="N88" i="97"/>
  <c r="J88" i="97"/>
  <c r="N87" i="97"/>
  <c r="J87" i="97"/>
  <c r="N86" i="97"/>
  <c r="J86" i="97"/>
  <c r="N85" i="97"/>
  <c r="J85" i="97"/>
  <c r="N84" i="97"/>
  <c r="J84" i="97"/>
  <c r="N83" i="97"/>
  <c r="J83" i="97"/>
  <c r="N82" i="97"/>
  <c r="J82" i="97"/>
  <c r="N81" i="97"/>
  <c r="J81" i="97"/>
  <c r="N80" i="97"/>
  <c r="J80" i="97"/>
  <c r="N79" i="97"/>
  <c r="J79" i="97"/>
  <c r="N78" i="97"/>
  <c r="J78" i="97"/>
  <c r="N77" i="97"/>
  <c r="J77" i="97"/>
  <c r="N76" i="97"/>
  <c r="J76" i="97"/>
  <c r="N75" i="97"/>
  <c r="J75" i="97"/>
  <c r="N74" i="97"/>
  <c r="J74" i="97"/>
  <c r="N73" i="97"/>
  <c r="J73" i="97"/>
  <c r="N72" i="97"/>
  <c r="J72" i="97"/>
  <c r="N71" i="97"/>
  <c r="J71" i="97"/>
  <c r="N70" i="97"/>
  <c r="J70" i="97"/>
  <c r="N69" i="97"/>
  <c r="J69" i="97"/>
  <c r="N68" i="97"/>
  <c r="J68" i="97"/>
  <c r="N67" i="97"/>
  <c r="J67" i="97"/>
  <c r="N66" i="97"/>
  <c r="J66" i="97"/>
  <c r="N65" i="97"/>
  <c r="J65" i="97"/>
  <c r="N64" i="97"/>
  <c r="J64" i="97"/>
  <c r="N63" i="97"/>
  <c r="J63" i="97"/>
  <c r="N62" i="97"/>
  <c r="J62" i="97"/>
  <c r="N61" i="97"/>
  <c r="J61" i="97"/>
  <c r="N60" i="97"/>
  <c r="J60" i="97"/>
  <c r="N59" i="97"/>
  <c r="J59" i="97"/>
  <c r="N58" i="97"/>
  <c r="J58" i="97"/>
  <c r="N57" i="97"/>
  <c r="J57" i="97"/>
  <c r="N56" i="97"/>
  <c r="J56" i="97"/>
  <c r="N55" i="97"/>
  <c r="J55" i="97"/>
  <c r="N54" i="97"/>
  <c r="J54" i="97"/>
  <c r="N53" i="97"/>
  <c r="J53" i="97"/>
  <c r="N52" i="97"/>
  <c r="J52" i="97"/>
  <c r="N51" i="97"/>
  <c r="J51" i="97"/>
  <c r="N50" i="97"/>
  <c r="J50" i="97"/>
  <c r="N49" i="97"/>
  <c r="J49" i="97"/>
  <c r="N48" i="97"/>
  <c r="J48" i="97"/>
  <c r="N47" i="97"/>
  <c r="J47" i="97"/>
  <c r="N46" i="97"/>
  <c r="J46" i="97"/>
  <c r="N45" i="97"/>
  <c r="J45" i="97"/>
  <c r="N44" i="97"/>
  <c r="J44" i="97"/>
  <c r="N43" i="97"/>
  <c r="J43" i="97"/>
  <c r="N42" i="97"/>
  <c r="J42" i="97"/>
  <c r="N41" i="97"/>
  <c r="J41" i="97"/>
  <c r="N40" i="97"/>
  <c r="J40" i="97"/>
  <c r="N39" i="97"/>
  <c r="J39" i="97"/>
  <c r="N38" i="97"/>
  <c r="J38" i="97"/>
  <c r="N37" i="97"/>
  <c r="J37" i="97"/>
  <c r="N36" i="97"/>
  <c r="J36" i="97"/>
  <c r="N35" i="97"/>
  <c r="J35" i="97"/>
  <c r="N34" i="97"/>
  <c r="J34" i="97"/>
  <c r="N33" i="97"/>
  <c r="J33" i="97"/>
  <c r="N32" i="97"/>
  <c r="J32" i="97"/>
  <c r="N31" i="97"/>
  <c r="J31" i="97"/>
  <c r="N30" i="97"/>
  <c r="J30" i="97"/>
  <c r="N29" i="97"/>
  <c r="J29" i="97"/>
  <c r="N28" i="97"/>
  <c r="J28" i="97"/>
  <c r="N27" i="97"/>
  <c r="J27" i="97"/>
  <c r="N26" i="97"/>
  <c r="J26" i="97"/>
  <c r="N25" i="97"/>
  <c r="J25" i="97"/>
  <c r="N24" i="97"/>
  <c r="J24" i="97"/>
  <c r="N23" i="97"/>
  <c r="J23" i="97"/>
  <c r="N22" i="97"/>
  <c r="J22" i="97"/>
  <c r="N21" i="97"/>
  <c r="J21" i="97"/>
  <c r="N20" i="97"/>
  <c r="J20" i="97"/>
  <c r="N19" i="97"/>
  <c r="J19" i="97"/>
  <c r="N18" i="97"/>
  <c r="J18" i="97"/>
  <c r="N17" i="97"/>
  <c r="J17" i="97"/>
  <c r="N16" i="97"/>
  <c r="J16" i="97"/>
  <c r="N15" i="97"/>
  <c r="J15" i="97"/>
  <c r="N14" i="97"/>
  <c r="J14" i="97"/>
  <c r="N13" i="97"/>
  <c r="J13" i="97"/>
  <c r="N12" i="97"/>
  <c r="J12" i="97"/>
  <c r="N11" i="97"/>
  <c r="J11" i="97"/>
  <c r="N10" i="97"/>
  <c r="J10" i="97"/>
  <c r="N9" i="97"/>
  <c r="J9" i="97"/>
  <c r="N8" i="97"/>
  <c r="J8" i="97"/>
  <c r="N7" i="97"/>
  <c r="J7" i="97"/>
  <c r="N6" i="97"/>
  <c r="J6" i="97"/>
  <c r="N5" i="97"/>
  <c r="J5" i="97"/>
  <c r="N4" i="97"/>
  <c r="J4" i="97"/>
  <c r="N101" i="96"/>
  <c r="J101" i="96"/>
  <c r="N100" i="96"/>
  <c r="J100" i="96"/>
  <c r="N99" i="96"/>
  <c r="J99" i="96"/>
  <c r="N98" i="96"/>
  <c r="J98" i="96"/>
  <c r="N97" i="96"/>
  <c r="J97" i="96"/>
  <c r="N96" i="96"/>
  <c r="J96" i="96"/>
  <c r="N95" i="96"/>
  <c r="J95" i="96"/>
  <c r="N94" i="96"/>
  <c r="J94" i="96"/>
  <c r="N93" i="96"/>
  <c r="J93" i="96"/>
  <c r="N92" i="96"/>
  <c r="J92" i="96"/>
  <c r="N91" i="96"/>
  <c r="J91" i="96"/>
  <c r="N90" i="96"/>
  <c r="J90" i="96"/>
  <c r="N89" i="96"/>
  <c r="J89" i="96"/>
  <c r="N88" i="96"/>
  <c r="J88" i="96"/>
  <c r="N87" i="96"/>
  <c r="J87" i="96"/>
  <c r="N86" i="96"/>
  <c r="J86" i="96"/>
  <c r="N85" i="96"/>
  <c r="J85" i="96"/>
  <c r="N84" i="96"/>
  <c r="J84" i="96"/>
  <c r="N83" i="96"/>
  <c r="J83" i="96"/>
  <c r="N82" i="96"/>
  <c r="J82" i="96"/>
  <c r="N81" i="96"/>
  <c r="J81" i="96"/>
  <c r="N80" i="96"/>
  <c r="J80" i="96"/>
  <c r="N79" i="96"/>
  <c r="J79" i="96"/>
  <c r="N78" i="96"/>
  <c r="J78" i="96"/>
  <c r="N77" i="96"/>
  <c r="J77" i="96"/>
  <c r="N76" i="96"/>
  <c r="J76" i="96"/>
  <c r="N75" i="96"/>
  <c r="J75" i="96"/>
  <c r="N74" i="96"/>
  <c r="J74" i="96"/>
  <c r="N73" i="96"/>
  <c r="J73" i="96"/>
  <c r="N72" i="96"/>
  <c r="J72" i="96"/>
  <c r="N71" i="96"/>
  <c r="J71" i="96"/>
  <c r="N70" i="96"/>
  <c r="J70" i="96"/>
  <c r="N69" i="96"/>
  <c r="J69" i="96"/>
  <c r="N68" i="96"/>
  <c r="J68" i="96"/>
  <c r="N67" i="96"/>
  <c r="J67" i="96"/>
  <c r="N66" i="96"/>
  <c r="J66" i="96"/>
  <c r="N65" i="96"/>
  <c r="J65" i="96"/>
  <c r="N64" i="96"/>
  <c r="J64" i="96"/>
  <c r="N63" i="96"/>
  <c r="J63" i="96"/>
  <c r="N62" i="96"/>
  <c r="J62" i="96"/>
  <c r="N61" i="96"/>
  <c r="J61" i="96"/>
  <c r="N60" i="96"/>
  <c r="J60" i="96"/>
  <c r="N59" i="96"/>
  <c r="J59" i="96"/>
  <c r="N58" i="96"/>
  <c r="J58" i="96"/>
  <c r="N57" i="96"/>
  <c r="J57" i="96"/>
  <c r="N56" i="96"/>
  <c r="J56" i="96"/>
  <c r="N55" i="96"/>
  <c r="J55" i="96"/>
  <c r="N54" i="96"/>
  <c r="J54" i="96"/>
  <c r="N53" i="96"/>
  <c r="J53" i="96"/>
  <c r="N52" i="96"/>
  <c r="J52" i="96"/>
  <c r="N51" i="96"/>
  <c r="J51" i="96"/>
  <c r="N50" i="96"/>
  <c r="J50" i="96"/>
  <c r="N49" i="96"/>
  <c r="J49" i="96"/>
  <c r="N48" i="96"/>
  <c r="J48" i="96"/>
  <c r="N47" i="96"/>
  <c r="J47" i="96"/>
  <c r="N46" i="96"/>
  <c r="J46" i="96"/>
  <c r="N45" i="96"/>
  <c r="J45" i="96"/>
  <c r="N44" i="96"/>
  <c r="J44" i="96"/>
  <c r="N43" i="96"/>
  <c r="J43" i="96"/>
  <c r="N42" i="96"/>
  <c r="J42" i="96"/>
  <c r="N41" i="96"/>
  <c r="J41" i="96"/>
  <c r="N40" i="96"/>
  <c r="J40" i="96"/>
  <c r="N39" i="96"/>
  <c r="J39" i="96"/>
  <c r="N38" i="96"/>
  <c r="J38" i="96"/>
  <c r="N37" i="96"/>
  <c r="J37" i="96"/>
  <c r="N36" i="96"/>
  <c r="J36" i="96"/>
  <c r="N35" i="96"/>
  <c r="J35" i="96"/>
  <c r="N34" i="96"/>
  <c r="J34" i="96"/>
  <c r="N33" i="96"/>
  <c r="J33" i="96"/>
  <c r="N32" i="96"/>
  <c r="J32" i="96"/>
  <c r="N31" i="96"/>
  <c r="J31" i="96"/>
  <c r="N30" i="96"/>
  <c r="J30" i="96"/>
  <c r="N29" i="96"/>
  <c r="J29" i="96"/>
  <c r="N28" i="96"/>
  <c r="J28" i="96"/>
  <c r="N27" i="96"/>
  <c r="J27" i="96"/>
  <c r="N26" i="96"/>
  <c r="J26" i="96"/>
  <c r="N25" i="96"/>
  <c r="J25" i="96"/>
  <c r="N24" i="96"/>
  <c r="J24" i="96"/>
  <c r="N23" i="96"/>
  <c r="J23" i="96"/>
  <c r="N22" i="96"/>
  <c r="J22" i="96"/>
  <c r="N21" i="96"/>
  <c r="J21" i="96"/>
  <c r="N20" i="96"/>
  <c r="J20" i="96"/>
  <c r="N19" i="96"/>
  <c r="J19" i="96"/>
  <c r="N18" i="96"/>
  <c r="J18" i="96"/>
  <c r="N17" i="96"/>
  <c r="J17" i="96"/>
  <c r="N16" i="96"/>
  <c r="J16" i="96"/>
  <c r="N15" i="96"/>
  <c r="J15" i="96"/>
  <c r="N14" i="96"/>
  <c r="J14" i="96"/>
  <c r="N13" i="96"/>
  <c r="J13" i="96"/>
  <c r="N12" i="96"/>
  <c r="J12" i="96"/>
  <c r="N11" i="96"/>
  <c r="J11" i="96"/>
  <c r="N10" i="96"/>
  <c r="J10" i="96"/>
  <c r="N9" i="96"/>
  <c r="J9" i="96"/>
  <c r="N8" i="96"/>
  <c r="J8" i="96"/>
  <c r="N7" i="96"/>
  <c r="J7" i="96"/>
  <c r="N6" i="96"/>
  <c r="J6" i="96"/>
  <c r="N5" i="96"/>
  <c r="J5" i="96"/>
  <c r="N4" i="96"/>
  <c r="J4" i="96"/>
  <c r="N101" i="95"/>
  <c r="J101" i="95"/>
  <c r="N100" i="95"/>
  <c r="J100" i="95"/>
  <c r="N99" i="95"/>
  <c r="J99" i="95"/>
  <c r="N98" i="95"/>
  <c r="J98" i="95"/>
  <c r="N97" i="95"/>
  <c r="J97" i="95"/>
  <c r="N96" i="95"/>
  <c r="J96" i="95"/>
  <c r="N95" i="95"/>
  <c r="J95" i="95"/>
  <c r="N94" i="95"/>
  <c r="J94" i="95"/>
  <c r="N93" i="95"/>
  <c r="J93" i="95"/>
  <c r="N92" i="95"/>
  <c r="J92" i="95"/>
  <c r="N91" i="95"/>
  <c r="J91" i="95"/>
  <c r="N90" i="95"/>
  <c r="J90" i="95"/>
  <c r="N89" i="95"/>
  <c r="J89" i="95"/>
  <c r="N88" i="95"/>
  <c r="J88" i="95"/>
  <c r="N87" i="95"/>
  <c r="J87" i="95"/>
  <c r="N86" i="95"/>
  <c r="J86" i="95"/>
  <c r="N85" i="95"/>
  <c r="J85" i="95"/>
  <c r="N84" i="95"/>
  <c r="J84" i="95"/>
  <c r="N83" i="95"/>
  <c r="J83" i="95"/>
  <c r="N82" i="95"/>
  <c r="J82" i="95"/>
  <c r="N81" i="95"/>
  <c r="J81" i="95"/>
  <c r="N80" i="95"/>
  <c r="J80" i="95"/>
  <c r="N79" i="95"/>
  <c r="J79" i="95"/>
  <c r="N78" i="95"/>
  <c r="J78" i="95"/>
  <c r="N77" i="95"/>
  <c r="J77" i="95"/>
  <c r="N76" i="95"/>
  <c r="J76" i="95"/>
  <c r="N75" i="95"/>
  <c r="J75" i="95"/>
  <c r="N74" i="95"/>
  <c r="J74" i="95"/>
  <c r="N73" i="95"/>
  <c r="J73" i="95"/>
  <c r="N72" i="95"/>
  <c r="J72" i="95"/>
  <c r="N71" i="95"/>
  <c r="J71" i="95"/>
  <c r="N70" i="95"/>
  <c r="J70" i="95"/>
  <c r="N69" i="95"/>
  <c r="J69" i="95"/>
  <c r="N68" i="95"/>
  <c r="J68" i="95"/>
  <c r="N67" i="95"/>
  <c r="J67" i="95"/>
  <c r="N66" i="95"/>
  <c r="J66" i="95"/>
  <c r="N65" i="95"/>
  <c r="J65" i="95"/>
  <c r="N64" i="95"/>
  <c r="J64" i="95"/>
  <c r="N63" i="95"/>
  <c r="J63" i="95"/>
  <c r="N62" i="95"/>
  <c r="J62" i="95"/>
  <c r="N61" i="95"/>
  <c r="J61" i="95"/>
  <c r="N60" i="95"/>
  <c r="J60" i="95"/>
  <c r="N59" i="95"/>
  <c r="J59" i="95"/>
  <c r="N58" i="95"/>
  <c r="J58" i="95"/>
  <c r="N57" i="95"/>
  <c r="J57" i="95"/>
  <c r="N56" i="95"/>
  <c r="J56" i="95"/>
  <c r="N55" i="95"/>
  <c r="J55" i="95"/>
  <c r="N54" i="95"/>
  <c r="J54" i="95"/>
  <c r="N53" i="95"/>
  <c r="J53" i="95"/>
  <c r="N52" i="95"/>
  <c r="J52" i="95"/>
  <c r="N51" i="95"/>
  <c r="J51" i="95"/>
  <c r="N50" i="95"/>
  <c r="J50" i="95"/>
  <c r="N49" i="95"/>
  <c r="J49" i="95"/>
  <c r="N48" i="95"/>
  <c r="J48" i="95"/>
  <c r="N47" i="95"/>
  <c r="J47" i="95"/>
  <c r="N46" i="95"/>
  <c r="J46" i="95"/>
  <c r="N45" i="95"/>
  <c r="J45" i="95"/>
  <c r="N44" i="95"/>
  <c r="J44" i="95"/>
  <c r="N43" i="95"/>
  <c r="J43" i="95"/>
  <c r="N42" i="95"/>
  <c r="J42" i="95"/>
  <c r="N41" i="95"/>
  <c r="J41" i="95"/>
  <c r="N40" i="95"/>
  <c r="J40" i="95"/>
  <c r="N39" i="95"/>
  <c r="J39" i="95"/>
  <c r="N38" i="95"/>
  <c r="J38" i="95"/>
  <c r="N37" i="95"/>
  <c r="J37" i="95"/>
  <c r="N36" i="95"/>
  <c r="J36" i="95"/>
  <c r="N35" i="95"/>
  <c r="J35" i="95"/>
  <c r="N34" i="95"/>
  <c r="J34" i="95"/>
  <c r="N33" i="95"/>
  <c r="J33" i="95"/>
  <c r="N32" i="95"/>
  <c r="J32" i="95"/>
  <c r="N31" i="95"/>
  <c r="J31" i="95"/>
  <c r="N30" i="95"/>
  <c r="J30" i="95"/>
  <c r="N29" i="95"/>
  <c r="J29" i="95"/>
  <c r="N28" i="95"/>
  <c r="J28" i="95"/>
  <c r="N27" i="95"/>
  <c r="J27" i="95"/>
  <c r="N26" i="95"/>
  <c r="J26" i="95"/>
  <c r="N25" i="95"/>
  <c r="J25" i="95"/>
  <c r="N24" i="95"/>
  <c r="J24" i="95"/>
  <c r="N23" i="95"/>
  <c r="J23" i="95"/>
  <c r="N22" i="95"/>
  <c r="J22" i="95"/>
  <c r="N21" i="95"/>
  <c r="J21" i="95"/>
  <c r="N20" i="95"/>
  <c r="J20" i="95"/>
  <c r="N19" i="95"/>
  <c r="J19" i="95"/>
  <c r="N18" i="95"/>
  <c r="J18" i="95"/>
  <c r="N17" i="95"/>
  <c r="J17" i="95"/>
  <c r="N16" i="95"/>
  <c r="J16" i="95"/>
  <c r="N15" i="95"/>
  <c r="J15" i="95"/>
  <c r="N14" i="95"/>
  <c r="J14" i="95"/>
  <c r="N13" i="95"/>
  <c r="J13" i="95"/>
  <c r="N12" i="95"/>
  <c r="J12" i="95"/>
  <c r="N11" i="95"/>
  <c r="J11" i="95"/>
  <c r="N10" i="95"/>
  <c r="J10" i="95"/>
  <c r="N9" i="95"/>
  <c r="J9" i="95"/>
  <c r="N8" i="95"/>
  <c r="J8" i="95"/>
  <c r="N7" i="95"/>
  <c r="J7" i="95"/>
  <c r="N6" i="95"/>
  <c r="J6" i="95"/>
  <c r="N5" i="95"/>
  <c r="J5" i="95"/>
  <c r="N4" i="95"/>
  <c r="J4" i="95"/>
  <c r="N101" i="94"/>
  <c r="J101" i="94"/>
  <c r="N100" i="94"/>
  <c r="J100" i="94"/>
  <c r="N99" i="94"/>
  <c r="J99" i="94"/>
  <c r="N98" i="94"/>
  <c r="J98" i="94"/>
  <c r="N97" i="94"/>
  <c r="J97" i="94"/>
  <c r="N96" i="94"/>
  <c r="J96" i="94"/>
  <c r="N95" i="94"/>
  <c r="J95" i="94"/>
  <c r="N94" i="94"/>
  <c r="J94" i="94"/>
  <c r="N93" i="94"/>
  <c r="J93" i="94"/>
  <c r="N92" i="94"/>
  <c r="J92" i="94"/>
  <c r="N91" i="94"/>
  <c r="J91" i="94"/>
  <c r="N90" i="94"/>
  <c r="J90" i="94"/>
  <c r="N89" i="94"/>
  <c r="J89" i="94"/>
  <c r="N88" i="94"/>
  <c r="J88" i="94"/>
  <c r="N87" i="94"/>
  <c r="J87" i="94"/>
  <c r="N86" i="94"/>
  <c r="J86" i="94"/>
  <c r="N85" i="94"/>
  <c r="J85" i="94"/>
  <c r="N84" i="94"/>
  <c r="J84" i="94"/>
  <c r="N83" i="94"/>
  <c r="J83" i="94"/>
  <c r="N82" i="94"/>
  <c r="J82" i="94"/>
  <c r="N81" i="94"/>
  <c r="J81" i="94"/>
  <c r="N80" i="94"/>
  <c r="J80" i="94"/>
  <c r="N79" i="94"/>
  <c r="J79" i="94"/>
  <c r="N78" i="94"/>
  <c r="J78" i="94"/>
  <c r="N77" i="94"/>
  <c r="J77" i="94"/>
  <c r="N76" i="94"/>
  <c r="J76" i="94"/>
  <c r="N75" i="94"/>
  <c r="J75" i="94"/>
  <c r="N74" i="94"/>
  <c r="J74" i="94"/>
  <c r="N73" i="94"/>
  <c r="J73" i="94"/>
  <c r="N72" i="94"/>
  <c r="J72" i="94"/>
  <c r="N71" i="94"/>
  <c r="J71" i="94"/>
  <c r="N70" i="94"/>
  <c r="J70" i="94"/>
  <c r="N69" i="94"/>
  <c r="J69" i="94"/>
  <c r="N68" i="94"/>
  <c r="J68" i="94"/>
  <c r="N67" i="94"/>
  <c r="J67" i="94"/>
  <c r="N66" i="94"/>
  <c r="J66" i="94"/>
  <c r="N65" i="94"/>
  <c r="J65" i="94"/>
  <c r="N64" i="94"/>
  <c r="J64" i="94"/>
  <c r="N63" i="94"/>
  <c r="J63" i="94"/>
  <c r="N62" i="94"/>
  <c r="J62" i="94"/>
  <c r="N61" i="94"/>
  <c r="J61" i="94"/>
  <c r="N60" i="94"/>
  <c r="J60" i="94"/>
  <c r="N59" i="94"/>
  <c r="J59" i="94"/>
  <c r="N58" i="94"/>
  <c r="J58" i="94"/>
  <c r="N57" i="94"/>
  <c r="J57" i="94"/>
  <c r="N56" i="94"/>
  <c r="J56" i="94"/>
  <c r="N55" i="94"/>
  <c r="J55" i="94"/>
  <c r="N54" i="94"/>
  <c r="J54" i="94"/>
  <c r="N53" i="94"/>
  <c r="J53" i="94"/>
  <c r="N52" i="94"/>
  <c r="J52" i="94"/>
  <c r="N51" i="94"/>
  <c r="J51" i="94"/>
  <c r="N50" i="94"/>
  <c r="J50" i="94"/>
  <c r="N49" i="94"/>
  <c r="J49" i="94"/>
  <c r="N48" i="94"/>
  <c r="J48" i="94"/>
  <c r="N47" i="94"/>
  <c r="J47" i="94"/>
  <c r="N46" i="94"/>
  <c r="J46" i="94"/>
  <c r="N45" i="94"/>
  <c r="J45" i="94"/>
  <c r="N44" i="94"/>
  <c r="J44" i="94"/>
  <c r="N43" i="94"/>
  <c r="J43" i="94"/>
  <c r="N42" i="94"/>
  <c r="J42" i="94"/>
  <c r="N41" i="94"/>
  <c r="J41" i="94"/>
  <c r="N40" i="94"/>
  <c r="J40" i="94"/>
  <c r="N39" i="94"/>
  <c r="J39" i="94"/>
  <c r="N38" i="94"/>
  <c r="J38" i="94"/>
  <c r="N37" i="94"/>
  <c r="J37" i="94"/>
  <c r="N36" i="94"/>
  <c r="J36" i="94"/>
  <c r="N35" i="94"/>
  <c r="J35" i="94"/>
  <c r="N34" i="94"/>
  <c r="J34" i="94"/>
  <c r="N33" i="94"/>
  <c r="J33" i="94"/>
  <c r="N32" i="94"/>
  <c r="J32" i="94"/>
  <c r="N31" i="94"/>
  <c r="J31" i="94"/>
  <c r="N30" i="94"/>
  <c r="J30" i="94"/>
  <c r="N29" i="94"/>
  <c r="J29" i="94"/>
  <c r="N28" i="94"/>
  <c r="J28" i="94"/>
  <c r="N27" i="94"/>
  <c r="J27" i="94"/>
  <c r="N26" i="94"/>
  <c r="J26" i="94"/>
  <c r="N25" i="94"/>
  <c r="J25" i="94"/>
  <c r="N24" i="94"/>
  <c r="J24" i="94"/>
  <c r="N23" i="94"/>
  <c r="J23" i="94"/>
  <c r="N22" i="94"/>
  <c r="J22" i="94"/>
  <c r="N21" i="94"/>
  <c r="J21" i="94"/>
  <c r="N20" i="94"/>
  <c r="J20" i="94"/>
  <c r="N19" i="94"/>
  <c r="J19" i="94"/>
  <c r="N18" i="94"/>
  <c r="J18" i="94"/>
  <c r="N17" i="94"/>
  <c r="J17" i="94"/>
  <c r="N16" i="94"/>
  <c r="J16" i="94"/>
  <c r="N15" i="94"/>
  <c r="J15" i="94"/>
  <c r="N14" i="94"/>
  <c r="J14" i="94"/>
  <c r="N13" i="94"/>
  <c r="J13" i="94"/>
  <c r="N12" i="94"/>
  <c r="J12" i="94"/>
  <c r="N11" i="94"/>
  <c r="J11" i="94"/>
  <c r="N10" i="94"/>
  <c r="J10" i="94"/>
  <c r="N9" i="94"/>
  <c r="J9" i="94"/>
  <c r="N8" i="94"/>
  <c r="J8" i="94"/>
  <c r="N7" i="94"/>
  <c r="J7" i="94"/>
  <c r="N6" i="94"/>
  <c r="J6" i="94"/>
  <c r="N5" i="94"/>
  <c r="J5" i="94"/>
  <c r="N4" i="94"/>
  <c r="J4" i="94"/>
  <c r="N101" i="93"/>
  <c r="J101" i="93"/>
  <c r="N100" i="93"/>
  <c r="J100" i="93"/>
  <c r="N99" i="93"/>
  <c r="J99" i="93"/>
  <c r="N98" i="93"/>
  <c r="J98" i="93"/>
  <c r="N97" i="93"/>
  <c r="J97" i="93"/>
  <c r="N96" i="93"/>
  <c r="J96" i="93"/>
  <c r="N95" i="93"/>
  <c r="J95" i="93"/>
  <c r="N94" i="93"/>
  <c r="J94" i="93"/>
  <c r="N93" i="93"/>
  <c r="J93" i="93"/>
  <c r="N92" i="93"/>
  <c r="J92" i="93"/>
  <c r="N91" i="93"/>
  <c r="J91" i="93"/>
  <c r="N90" i="93"/>
  <c r="J90" i="93"/>
  <c r="N89" i="93"/>
  <c r="J89" i="93"/>
  <c r="N88" i="93"/>
  <c r="J88" i="93"/>
  <c r="N87" i="93"/>
  <c r="J87" i="93"/>
  <c r="N86" i="93"/>
  <c r="J86" i="93"/>
  <c r="N85" i="93"/>
  <c r="J85" i="93"/>
  <c r="N84" i="93"/>
  <c r="J84" i="93"/>
  <c r="N83" i="93"/>
  <c r="J83" i="93"/>
  <c r="N82" i="93"/>
  <c r="J82" i="93"/>
  <c r="N81" i="93"/>
  <c r="J81" i="93"/>
  <c r="N80" i="93"/>
  <c r="J80" i="93"/>
  <c r="N79" i="93"/>
  <c r="J79" i="93"/>
  <c r="N78" i="93"/>
  <c r="J78" i="93"/>
  <c r="N77" i="93"/>
  <c r="J77" i="93"/>
  <c r="N76" i="93"/>
  <c r="J76" i="93"/>
  <c r="N75" i="93"/>
  <c r="J75" i="93"/>
  <c r="N74" i="93"/>
  <c r="J74" i="93"/>
  <c r="N73" i="93"/>
  <c r="J73" i="93"/>
  <c r="N72" i="93"/>
  <c r="J72" i="93"/>
  <c r="N71" i="93"/>
  <c r="J71" i="93"/>
  <c r="N70" i="93"/>
  <c r="J70" i="93"/>
  <c r="N69" i="93"/>
  <c r="J69" i="93"/>
  <c r="N68" i="93"/>
  <c r="J68" i="93"/>
  <c r="N67" i="93"/>
  <c r="J67" i="93"/>
  <c r="N66" i="93"/>
  <c r="J66" i="93"/>
  <c r="N65" i="93"/>
  <c r="J65" i="93"/>
  <c r="N64" i="93"/>
  <c r="J64" i="93"/>
  <c r="N63" i="93"/>
  <c r="J63" i="93"/>
  <c r="N62" i="93"/>
  <c r="J62" i="93"/>
  <c r="N61" i="93"/>
  <c r="J61" i="93"/>
  <c r="N60" i="93"/>
  <c r="J60" i="93"/>
  <c r="N59" i="93"/>
  <c r="J59" i="93"/>
  <c r="N58" i="93"/>
  <c r="J58" i="93"/>
  <c r="N57" i="93"/>
  <c r="J57" i="93"/>
  <c r="N56" i="93"/>
  <c r="J56" i="93"/>
  <c r="N55" i="93"/>
  <c r="J55" i="93"/>
  <c r="N54" i="93"/>
  <c r="J54" i="93"/>
  <c r="N53" i="93"/>
  <c r="J53" i="93"/>
  <c r="N52" i="93"/>
  <c r="J52" i="93"/>
  <c r="N51" i="93"/>
  <c r="J51" i="93"/>
  <c r="N50" i="93"/>
  <c r="J50" i="93"/>
  <c r="N49" i="93"/>
  <c r="J49" i="93"/>
  <c r="N48" i="93"/>
  <c r="J48" i="93"/>
  <c r="N47" i="93"/>
  <c r="J47" i="93"/>
  <c r="N46" i="93"/>
  <c r="J46" i="93"/>
  <c r="N45" i="93"/>
  <c r="J45" i="93"/>
  <c r="N44" i="93"/>
  <c r="J44" i="93"/>
  <c r="N43" i="93"/>
  <c r="J43" i="93"/>
  <c r="N42" i="93"/>
  <c r="J42" i="93"/>
  <c r="N41" i="93"/>
  <c r="J41" i="93"/>
  <c r="N40" i="93"/>
  <c r="J40" i="93"/>
  <c r="N39" i="93"/>
  <c r="J39" i="93"/>
  <c r="N38" i="93"/>
  <c r="J38" i="93"/>
  <c r="N37" i="93"/>
  <c r="J37" i="93"/>
  <c r="N36" i="93"/>
  <c r="J36" i="93"/>
  <c r="N35" i="93"/>
  <c r="J35" i="93"/>
  <c r="N34" i="93"/>
  <c r="J34" i="93"/>
  <c r="N33" i="93"/>
  <c r="J33" i="93"/>
  <c r="N32" i="93"/>
  <c r="J32" i="93"/>
  <c r="N31" i="93"/>
  <c r="J31" i="93"/>
  <c r="N30" i="93"/>
  <c r="J30" i="93"/>
  <c r="N29" i="93"/>
  <c r="J29" i="93"/>
  <c r="N28" i="93"/>
  <c r="J28" i="93"/>
  <c r="N27" i="93"/>
  <c r="J27" i="93"/>
  <c r="N26" i="93"/>
  <c r="J26" i="93"/>
  <c r="N25" i="93"/>
  <c r="J25" i="93"/>
  <c r="N24" i="93"/>
  <c r="J24" i="93"/>
  <c r="N23" i="93"/>
  <c r="J23" i="93"/>
  <c r="N22" i="93"/>
  <c r="J22" i="93"/>
  <c r="N21" i="93"/>
  <c r="J21" i="93"/>
  <c r="N20" i="93"/>
  <c r="J20" i="93"/>
  <c r="N19" i="93"/>
  <c r="J19" i="93"/>
  <c r="N18" i="93"/>
  <c r="J18" i="93"/>
  <c r="N17" i="93"/>
  <c r="J17" i="93"/>
  <c r="N16" i="93"/>
  <c r="J16" i="93"/>
  <c r="N15" i="93"/>
  <c r="J15" i="93"/>
  <c r="N14" i="93"/>
  <c r="J14" i="93"/>
  <c r="N13" i="93"/>
  <c r="J13" i="93"/>
  <c r="N12" i="93"/>
  <c r="J12" i="93"/>
  <c r="N11" i="93"/>
  <c r="J11" i="93"/>
  <c r="N10" i="93"/>
  <c r="J10" i="93"/>
  <c r="N9" i="93"/>
  <c r="J9" i="93"/>
  <c r="N8" i="93"/>
  <c r="J8" i="93"/>
  <c r="N7" i="93"/>
  <c r="J7" i="93"/>
  <c r="N6" i="93"/>
  <c r="J6" i="93"/>
  <c r="N5" i="93"/>
  <c r="J5" i="93"/>
  <c r="N4" i="93"/>
  <c r="J4" i="93"/>
  <c r="N101" i="92"/>
  <c r="J101" i="92"/>
  <c r="N100" i="92"/>
  <c r="J100" i="92"/>
  <c r="N99" i="92"/>
  <c r="J99" i="92"/>
  <c r="N98" i="92"/>
  <c r="J98" i="92"/>
  <c r="N97" i="92"/>
  <c r="J97" i="92"/>
  <c r="N96" i="92"/>
  <c r="J96" i="92"/>
  <c r="N95" i="92"/>
  <c r="J95" i="92"/>
  <c r="N94" i="92"/>
  <c r="J94" i="92"/>
  <c r="N93" i="92"/>
  <c r="J93" i="92"/>
  <c r="N92" i="92"/>
  <c r="J92" i="92"/>
  <c r="N91" i="92"/>
  <c r="J91" i="92"/>
  <c r="N90" i="92"/>
  <c r="J90" i="92"/>
  <c r="N89" i="92"/>
  <c r="J89" i="92"/>
  <c r="N88" i="92"/>
  <c r="J88" i="92"/>
  <c r="N87" i="92"/>
  <c r="J87" i="92"/>
  <c r="N86" i="92"/>
  <c r="J86" i="92"/>
  <c r="N85" i="92"/>
  <c r="J85" i="92"/>
  <c r="N84" i="92"/>
  <c r="J84" i="92"/>
  <c r="N83" i="92"/>
  <c r="J83" i="92"/>
  <c r="N82" i="92"/>
  <c r="J82" i="92"/>
  <c r="N81" i="92"/>
  <c r="J81" i="92"/>
  <c r="N80" i="92"/>
  <c r="J80" i="92"/>
  <c r="N79" i="92"/>
  <c r="J79" i="92"/>
  <c r="N78" i="92"/>
  <c r="J78" i="92"/>
  <c r="N77" i="92"/>
  <c r="J77" i="92"/>
  <c r="N76" i="92"/>
  <c r="J76" i="92"/>
  <c r="N75" i="92"/>
  <c r="J75" i="92"/>
  <c r="N74" i="92"/>
  <c r="J74" i="92"/>
  <c r="N73" i="92"/>
  <c r="J73" i="92"/>
  <c r="N72" i="92"/>
  <c r="J72" i="92"/>
  <c r="N71" i="92"/>
  <c r="J71" i="92"/>
  <c r="N70" i="92"/>
  <c r="J70" i="92"/>
  <c r="N69" i="92"/>
  <c r="J69" i="92"/>
  <c r="N68" i="92"/>
  <c r="J68" i="92"/>
  <c r="N67" i="92"/>
  <c r="J67" i="92"/>
  <c r="N66" i="92"/>
  <c r="J66" i="92"/>
  <c r="N65" i="92"/>
  <c r="J65" i="92"/>
  <c r="N64" i="92"/>
  <c r="J64" i="92"/>
  <c r="N63" i="92"/>
  <c r="J63" i="92"/>
  <c r="N62" i="92"/>
  <c r="J62" i="92"/>
  <c r="N61" i="92"/>
  <c r="J61" i="92"/>
  <c r="N60" i="92"/>
  <c r="J60" i="92"/>
  <c r="N59" i="92"/>
  <c r="J59" i="92"/>
  <c r="N58" i="92"/>
  <c r="J58" i="92"/>
  <c r="N57" i="92"/>
  <c r="J57" i="92"/>
  <c r="N56" i="92"/>
  <c r="J56" i="92"/>
  <c r="N55" i="92"/>
  <c r="J55" i="92"/>
  <c r="N54" i="92"/>
  <c r="J54" i="92"/>
  <c r="N53" i="92"/>
  <c r="J53" i="92"/>
  <c r="N52" i="92"/>
  <c r="J52" i="92"/>
  <c r="N51" i="92"/>
  <c r="J51" i="92"/>
  <c r="N50" i="92"/>
  <c r="J50" i="92"/>
  <c r="N49" i="92"/>
  <c r="J49" i="92"/>
  <c r="N48" i="92"/>
  <c r="J48" i="92"/>
  <c r="N47" i="92"/>
  <c r="J47" i="92"/>
  <c r="N46" i="92"/>
  <c r="J46" i="92"/>
  <c r="N45" i="92"/>
  <c r="J45" i="92"/>
  <c r="N44" i="92"/>
  <c r="J44" i="92"/>
  <c r="N43" i="92"/>
  <c r="J43" i="92"/>
  <c r="N42" i="92"/>
  <c r="J42" i="92"/>
  <c r="N41" i="92"/>
  <c r="J41" i="92"/>
  <c r="N40" i="92"/>
  <c r="J40" i="92"/>
  <c r="N39" i="92"/>
  <c r="J39" i="92"/>
  <c r="N38" i="92"/>
  <c r="J38" i="92"/>
  <c r="N37" i="92"/>
  <c r="J37" i="92"/>
  <c r="N36" i="92"/>
  <c r="J36" i="92"/>
  <c r="N35" i="92"/>
  <c r="J35" i="92"/>
  <c r="N34" i="92"/>
  <c r="J34" i="92"/>
  <c r="N33" i="92"/>
  <c r="J33" i="92"/>
  <c r="N32" i="92"/>
  <c r="J32" i="92"/>
  <c r="N31" i="92"/>
  <c r="J31" i="92"/>
  <c r="N30" i="92"/>
  <c r="J30" i="92"/>
  <c r="N29" i="92"/>
  <c r="J29" i="92"/>
  <c r="N28" i="92"/>
  <c r="J28" i="92"/>
  <c r="N27" i="92"/>
  <c r="J27" i="92"/>
  <c r="N26" i="92"/>
  <c r="J26" i="92"/>
  <c r="N25" i="92"/>
  <c r="J25" i="92"/>
  <c r="N24" i="92"/>
  <c r="J24" i="92"/>
  <c r="N23" i="92"/>
  <c r="J23" i="92"/>
  <c r="N22" i="92"/>
  <c r="J22" i="92"/>
  <c r="N21" i="92"/>
  <c r="J21" i="92"/>
  <c r="N20" i="92"/>
  <c r="J20" i="92"/>
  <c r="N19" i="92"/>
  <c r="J19" i="92"/>
  <c r="N18" i="92"/>
  <c r="J18" i="92"/>
  <c r="N17" i="92"/>
  <c r="J17" i="92"/>
  <c r="N16" i="92"/>
  <c r="J16" i="92"/>
  <c r="N15" i="92"/>
  <c r="J15" i="92"/>
  <c r="N14" i="92"/>
  <c r="J14" i="92"/>
  <c r="N13" i="92"/>
  <c r="J13" i="92"/>
  <c r="N12" i="92"/>
  <c r="J12" i="92"/>
  <c r="N11" i="92"/>
  <c r="J11" i="92"/>
  <c r="N10" i="92"/>
  <c r="J10" i="92"/>
  <c r="N9" i="92"/>
  <c r="J9" i="92"/>
  <c r="N8" i="92"/>
  <c r="J8" i="92"/>
  <c r="N7" i="92"/>
  <c r="J7" i="92"/>
  <c r="N6" i="92"/>
  <c r="J6" i="92"/>
  <c r="N5" i="92"/>
  <c r="J5" i="92"/>
  <c r="N4" i="92"/>
  <c r="J4" i="92"/>
  <c r="N101" i="91"/>
  <c r="J101" i="91"/>
  <c r="N100" i="91"/>
  <c r="J100" i="91"/>
  <c r="N99" i="91"/>
  <c r="J99" i="91"/>
  <c r="N98" i="91"/>
  <c r="J98" i="91"/>
  <c r="N97" i="91"/>
  <c r="J97" i="91"/>
  <c r="N96" i="91"/>
  <c r="J96" i="91"/>
  <c r="N95" i="91"/>
  <c r="J95" i="91"/>
  <c r="N94" i="91"/>
  <c r="J94" i="91"/>
  <c r="N93" i="91"/>
  <c r="J93" i="91"/>
  <c r="N92" i="91"/>
  <c r="J92" i="91"/>
  <c r="N91" i="91"/>
  <c r="J91" i="91"/>
  <c r="N90" i="91"/>
  <c r="J90" i="91"/>
  <c r="N89" i="91"/>
  <c r="J89" i="91"/>
  <c r="N88" i="91"/>
  <c r="J88" i="91"/>
  <c r="N87" i="91"/>
  <c r="J87" i="91"/>
  <c r="N86" i="91"/>
  <c r="J86" i="91"/>
  <c r="N85" i="91"/>
  <c r="J85" i="91"/>
  <c r="N84" i="91"/>
  <c r="J84" i="91"/>
  <c r="N83" i="91"/>
  <c r="J83" i="91"/>
  <c r="N82" i="91"/>
  <c r="J82" i="91"/>
  <c r="N81" i="91"/>
  <c r="J81" i="91"/>
  <c r="N80" i="91"/>
  <c r="J80" i="91"/>
  <c r="N79" i="91"/>
  <c r="J79" i="91"/>
  <c r="N78" i="91"/>
  <c r="J78" i="91"/>
  <c r="N77" i="91"/>
  <c r="J77" i="91"/>
  <c r="N76" i="91"/>
  <c r="J76" i="91"/>
  <c r="N75" i="91"/>
  <c r="J75" i="91"/>
  <c r="N74" i="91"/>
  <c r="J74" i="91"/>
  <c r="N73" i="91"/>
  <c r="J73" i="91"/>
  <c r="N72" i="91"/>
  <c r="J72" i="91"/>
  <c r="N71" i="91"/>
  <c r="J71" i="91"/>
  <c r="N70" i="91"/>
  <c r="J70" i="91"/>
  <c r="N69" i="91"/>
  <c r="J69" i="91"/>
  <c r="N68" i="91"/>
  <c r="J68" i="91"/>
  <c r="N67" i="91"/>
  <c r="J67" i="91"/>
  <c r="N66" i="91"/>
  <c r="J66" i="91"/>
  <c r="N65" i="91"/>
  <c r="J65" i="91"/>
  <c r="N64" i="91"/>
  <c r="J64" i="91"/>
  <c r="N63" i="91"/>
  <c r="J63" i="91"/>
  <c r="N62" i="91"/>
  <c r="J62" i="91"/>
  <c r="N61" i="91"/>
  <c r="J61" i="91"/>
  <c r="N60" i="91"/>
  <c r="J60" i="91"/>
  <c r="N59" i="91"/>
  <c r="J59" i="91"/>
  <c r="N58" i="91"/>
  <c r="J58" i="91"/>
  <c r="N57" i="91"/>
  <c r="J57" i="91"/>
  <c r="N56" i="91"/>
  <c r="J56" i="91"/>
  <c r="N55" i="91"/>
  <c r="J55" i="91"/>
  <c r="N54" i="91"/>
  <c r="J54" i="91"/>
  <c r="N53" i="91"/>
  <c r="J53" i="91"/>
  <c r="N52" i="91"/>
  <c r="J52" i="91"/>
  <c r="N51" i="91"/>
  <c r="J51" i="91"/>
  <c r="N50" i="91"/>
  <c r="J50" i="91"/>
  <c r="N49" i="91"/>
  <c r="J49" i="91"/>
  <c r="N48" i="91"/>
  <c r="J48" i="91"/>
  <c r="N47" i="91"/>
  <c r="J47" i="91"/>
  <c r="N46" i="91"/>
  <c r="J46" i="91"/>
  <c r="N45" i="91"/>
  <c r="J45" i="91"/>
  <c r="N44" i="91"/>
  <c r="J44" i="91"/>
  <c r="N43" i="91"/>
  <c r="J43" i="91"/>
  <c r="N42" i="91"/>
  <c r="J42" i="91"/>
  <c r="N41" i="91"/>
  <c r="J41" i="91"/>
  <c r="N40" i="91"/>
  <c r="J40" i="91"/>
  <c r="N39" i="91"/>
  <c r="J39" i="91"/>
  <c r="N38" i="91"/>
  <c r="J38" i="91"/>
  <c r="N37" i="91"/>
  <c r="J37" i="91"/>
  <c r="N36" i="91"/>
  <c r="J36" i="91"/>
  <c r="N35" i="91"/>
  <c r="J35" i="91"/>
  <c r="N34" i="91"/>
  <c r="J34" i="91"/>
  <c r="N33" i="91"/>
  <c r="J33" i="91"/>
  <c r="N32" i="91"/>
  <c r="J32" i="91"/>
  <c r="N31" i="91"/>
  <c r="J31" i="91"/>
  <c r="N30" i="91"/>
  <c r="J30" i="91"/>
  <c r="N29" i="91"/>
  <c r="J29" i="91"/>
  <c r="N28" i="91"/>
  <c r="J28" i="91"/>
  <c r="N27" i="91"/>
  <c r="J27" i="91"/>
  <c r="N26" i="91"/>
  <c r="J26" i="91"/>
  <c r="N25" i="91"/>
  <c r="J25" i="91"/>
  <c r="N24" i="91"/>
  <c r="J24" i="91"/>
  <c r="N23" i="91"/>
  <c r="J23" i="91"/>
  <c r="N22" i="91"/>
  <c r="J22" i="91"/>
  <c r="N21" i="91"/>
  <c r="J21" i="91"/>
  <c r="N20" i="91"/>
  <c r="J20" i="91"/>
  <c r="N19" i="91"/>
  <c r="J19" i="91"/>
  <c r="N18" i="91"/>
  <c r="J18" i="91"/>
  <c r="N17" i="91"/>
  <c r="J17" i="91"/>
  <c r="N16" i="91"/>
  <c r="J16" i="91"/>
  <c r="N15" i="91"/>
  <c r="J15" i="91"/>
  <c r="N14" i="91"/>
  <c r="J14" i="91"/>
  <c r="N13" i="91"/>
  <c r="J13" i="91"/>
  <c r="N12" i="91"/>
  <c r="J12" i="91"/>
  <c r="N11" i="91"/>
  <c r="J11" i="91"/>
  <c r="N10" i="91"/>
  <c r="J10" i="91"/>
  <c r="N9" i="91"/>
  <c r="J9" i="91"/>
  <c r="N8" i="91"/>
  <c r="J8" i="91"/>
  <c r="N7" i="91"/>
  <c r="J7" i="91"/>
  <c r="N6" i="91"/>
  <c r="J6" i="91"/>
  <c r="N5" i="91"/>
  <c r="J5" i="91"/>
  <c r="N4" i="91"/>
  <c r="J4" i="91"/>
  <c r="N101" i="90"/>
  <c r="J101" i="90"/>
  <c r="N100" i="90"/>
  <c r="J100" i="90"/>
  <c r="N99" i="90"/>
  <c r="J99" i="90"/>
  <c r="N98" i="90"/>
  <c r="J98" i="90"/>
  <c r="N97" i="90"/>
  <c r="J97" i="90"/>
  <c r="N96" i="90"/>
  <c r="J96" i="90"/>
  <c r="N95" i="90"/>
  <c r="J95" i="90"/>
  <c r="N94" i="90"/>
  <c r="J94" i="90"/>
  <c r="N93" i="90"/>
  <c r="J93" i="90"/>
  <c r="N92" i="90"/>
  <c r="J92" i="90"/>
  <c r="N91" i="90"/>
  <c r="J91" i="90"/>
  <c r="N90" i="90"/>
  <c r="J90" i="90"/>
  <c r="N89" i="90"/>
  <c r="J89" i="90"/>
  <c r="N88" i="90"/>
  <c r="J88" i="90"/>
  <c r="N87" i="90"/>
  <c r="J87" i="90"/>
  <c r="N86" i="90"/>
  <c r="J86" i="90"/>
  <c r="N85" i="90"/>
  <c r="J85" i="90"/>
  <c r="N84" i="90"/>
  <c r="J84" i="90"/>
  <c r="N83" i="90"/>
  <c r="J83" i="90"/>
  <c r="N82" i="90"/>
  <c r="J82" i="90"/>
  <c r="N81" i="90"/>
  <c r="J81" i="90"/>
  <c r="N80" i="90"/>
  <c r="J80" i="90"/>
  <c r="N79" i="90"/>
  <c r="J79" i="90"/>
  <c r="N78" i="90"/>
  <c r="J78" i="90"/>
  <c r="N77" i="90"/>
  <c r="J77" i="90"/>
  <c r="N76" i="90"/>
  <c r="J76" i="90"/>
  <c r="N75" i="90"/>
  <c r="J75" i="90"/>
  <c r="N74" i="90"/>
  <c r="J74" i="90"/>
  <c r="N73" i="90"/>
  <c r="J73" i="90"/>
  <c r="N72" i="90"/>
  <c r="J72" i="90"/>
  <c r="N71" i="90"/>
  <c r="J71" i="90"/>
  <c r="N70" i="90"/>
  <c r="J70" i="90"/>
  <c r="N69" i="90"/>
  <c r="J69" i="90"/>
  <c r="N68" i="90"/>
  <c r="J68" i="90"/>
  <c r="N67" i="90"/>
  <c r="J67" i="90"/>
  <c r="N66" i="90"/>
  <c r="J66" i="90"/>
  <c r="N65" i="90"/>
  <c r="J65" i="90"/>
  <c r="N64" i="90"/>
  <c r="J64" i="90"/>
  <c r="N63" i="90"/>
  <c r="J63" i="90"/>
  <c r="N62" i="90"/>
  <c r="J62" i="90"/>
  <c r="N61" i="90"/>
  <c r="J61" i="90"/>
  <c r="N60" i="90"/>
  <c r="J60" i="90"/>
  <c r="N59" i="90"/>
  <c r="J59" i="90"/>
  <c r="N58" i="90"/>
  <c r="J58" i="90"/>
  <c r="N57" i="90"/>
  <c r="J57" i="90"/>
  <c r="N56" i="90"/>
  <c r="J56" i="90"/>
  <c r="N55" i="90"/>
  <c r="J55" i="90"/>
  <c r="N54" i="90"/>
  <c r="J54" i="90"/>
  <c r="N53" i="90"/>
  <c r="J53" i="90"/>
  <c r="N52" i="90"/>
  <c r="J52" i="90"/>
  <c r="N51" i="90"/>
  <c r="J51" i="90"/>
  <c r="N50" i="90"/>
  <c r="J50" i="90"/>
  <c r="N49" i="90"/>
  <c r="J49" i="90"/>
  <c r="N48" i="90"/>
  <c r="J48" i="90"/>
  <c r="N47" i="90"/>
  <c r="J47" i="90"/>
  <c r="N46" i="90"/>
  <c r="J46" i="90"/>
  <c r="N45" i="90"/>
  <c r="J45" i="90"/>
  <c r="N44" i="90"/>
  <c r="J44" i="90"/>
  <c r="N43" i="90"/>
  <c r="J43" i="90"/>
  <c r="N42" i="90"/>
  <c r="J42" i="90"/>
  <c r="N41" i="90"/>
  <c r="J41" i="90"/>
  <c r="N40" i="90"/>
  <c r="J40" i="90"/>
  <c r="N39" i="90"/>
  <c r="J39" i="90"/>
  <c r="N38" i="90"/>
  <c r="J38" i="90"/>
  <c r="N37" i="90"/>
  <c r="J37" i="90"/>
  <c r="N36" i="90"/>
  <c r="J36" i="90"/>
  <c r="N35" i="90"/>
  <c r="J35" i="90"/>
  <c r="N34" i="90"/>
  <c r="J34" i="90"/>
  <c r="N33" i="90"/>
  <c r="J33" i="90"/>
  <c r="N32" i="90"/>
  <c r="J32" i="90"/>
  <c r="N31" i="90"/>
  <c r="J31" i="90"/>
  <c r="N30" i="90"/>
  <c r="J30" i="90"/>
  <c r="N29" i="90"/>
  <c r="J29" i="90"/>
  <c r="N28" i="90"/>
  <c r="J28" i="90"/>
  <c r="N27" i="90"/>
  <c r="J27" i="90"/>
  <c r="N26" i="90"/>
  <c r="J26" i="90"/>
  <c r="N25" i="90"/>
  <c r="J25" i="90"/>
  <c r="N24" i="90"/>
  <c r="J24" i="90"/>
  <c r="N23" i="90"/>
  <c r="J23" i="90"/>
  <c r="N22" i="90"/>
  <c r="J22" i="90"/>
  <c r="N21" i="90"/>
  <c r="J21" i="90"/>
  <c r="N20" i="90"/>
  <c r="J20" i="90"/>
  <c r="N19" i="90"/>
  <c r="J19" i="90"/>
  <c r="N18" i="90"/>
  <c r="J18" i="90"/>
  <c r="N17" i="90"/>
  <c r="J17" i="90"/>
  <c r="N16" i="90"/>
  <c r="J16" i="90"/>
  <c r="N15" i="90"/>
  <c r="J15" i="90"/>
  <c r="N14" i="90"/>
  <c r="J14" i="90"/>
  <c r="N13" i="90"/>
  <c r="J13" i="90"/>
  <c r="N12" i="90"/>
  <c r="J12" i="90"/>
  <c r="N11" i="90"/>
  <c r="J11" i="90"/>
  <c r="N10" i="90"/>
  <c r="J10" i="90"/>
  <c r="N9" i="90"/>
  <c r="J9" i="90"/>
  <c r="N8" i="90"/>
  <c r="J8" i="90"/>
  <c r="N7" i="90"/>
  <c r="J7" i="90"/>
  <c r="N6" i="90"/>
  <c r="J6" i="90"/>
  <c r="N5" i="90"/>
  <c r="J5" i="90"/>
  <c r="N4" i="90"/>
  <c r="J4" i="90"/>
  <c r="B14" i="91" l="1"/>
  <c r="B14" i="90"/>
  <c r="B14" i="5"/>
  <c r="C7" i="87"/>
  <c r="D7" i="89"/>
  <c r="E7" i="89"/>
  <c r="F7" i="89"/>
  <c r="G7" i="89"/>
  <c r="H7" i="89"/>
  <c r="I7" i="89"/>
  <c r="J7" i="89"/>
  <c r="K7" i="89"/>
  <c r="L7" i="89"/>
  <c r="M7" i="89"/>
  <c r="N7" i="89"/>
  <c r="O7" i="89"/>
  <c r="P7" i="89"/>
  <c r="Q7" i="89"/>
  <c r="R7" i="89"/>
  <c r="S7" i="89"/>
  <c r="T7" i="89"/>
  <c r="U7" i="89"/>
  <c r="V7" i="89"/>
  <c r="C7" i="89"/>
  <c r="E6" i="109" l="1"/>
  <c r="E7" i="52" s="1"/>
  <c r="F6" i="109"/>
  <c r="G6" i="109"/>
  <c r="G7" i="52" s="1"/>
  <c r="H6" i="109"/>
  <c r="I6" i="109"/>
  <c r="I7" i="52" s="1"/>
  <c r="J6" i="109"/>
  <c r="J7" i="52" s="1"/>
  <c r="K6" i="109"/>
  <c r="K7" i="52" s="1"/>
  <c r="L6" i="109"/>
  <c r="L7" i="52" s="1"/>
  <c r="M6" i="109"/>
  <c r="M7" i="52" s="1"/>
  <c r="N6" i="109"/>
  <c r="N7" i="52" s="1"/>
  <c r="O6" i="109"/>
  <c r="O7" i="52" s="1"/>
  <c r="P6" i="109"/>
  <c r="P7" i="52" s="1"/>
  <c r="Q6" i="109"/>
  <c r="Q7" i="52" s="1"/>
  <c r="R6" i="109"/>
  <c r="R7" i="52" s="1"/>
  <c r="S6" i="109"/>
  <c r="S7" i="52" s="1"/>
  <c r="T6" i="109"/>
  <c r="T7" i="52" s="1"/>
  <c r="U6" i="109"/>
  <c r="U7" i="52" s="1"/>
  <c r="V6" i="109"/>
  <c r="V7" i="52" s="1"/>
  <c r="W6" i="109"/>
  <c r="W7" i="52" s="1"/>
  <c r="E9" i="109"/>
  <c r="F9" i="109"/>
  <c r="G9" i="109"/>
  <c r="H9" i="109"/>
  <c r="I9" i="109"/>
  <c r="J9" i="109"/>
  <c r="K9" i="109"/>
  <c r="L9" i="109"/>
  <c r="M9" i="109"/>
  <c r="N9" i="109"/>
  <c r="O9" i="109"/>
  <c r="P9" i="109"/>
  <c r="Q9" i="109"/>
  <c r="R9" i="109"/>
  <c r="S9" i="109"/>
  <c r="T9" i="109"/>
  <c r="U9" i="109"/>
  <c r="V9" i="109"/>
  <c r="W9" i="109"/>
  <c r="H7" i="52"/>
  <c r="D6" i="109"/>
  <c r="D7" i="52" s="1"/>
  <c r="D6" i="52" s="1"/>
  <c r="C4" i="109"/>
  <c r="F7" i="52"/>
  <c r="E5" i="108" l="1"/>
  <c r="F5" i="108"/>
  <c r="E6" i="108"/>
  <c r="F6" i="108"/>
  <c r="E7" i="108"/>
  <c r="F7" i="108"/>
  <c r="E8" i="108"/>
  <c r="F8" i="108"/>
  <c r="E9" i="108"/>
  <c r="F9" i="108"/>
  <c r="E10" i="108"/>
  <c r="F10" i="108"/>
  <c r="E11" i="108"/>
  <c r="F11" i="108"/>
  <c r="E12" i="108"/>
  <c r="F12" i="108"/>
  <c r="E13" i="108"/>
  <c r="F13" i="108"/>
  <c r="E14" i="108"/>
  <c r="F14" i="108"/>
  <c r="E15" i="108"/>
  <c r="F15" i="108"/>
  <c r="E16" i="108"/>
  <c r="F16" i="108"/>
  <c r="E17" i="108"/>
  <c r="F17" i="108"/>
  <c r="E18" i="108"/>
  <c r="F18" i="108"/>
  <c r="E19" i="108"/>
  <c r="F19" i="108"/>
  <c r="E20" i="108"/>
  <c r="F20" i="108"/>
  <c r="E21" i="108"/>
  <c r="F21" i="108"/>
  <c r="E22" i="108"/>
  <c r="F22" i="108"/>
  <c r="E23" i="108"/>
  <c r="F23" i="108"/>
  <c r="E24" i="108"/>
  <c r="F24" i="108"/>
  <c r="E25" i="108"/>
  <c r="F25" i="108"/>
  <c r="E26" i="108"/>
  <c r="F26" i="108"/>
  <c r="E27" i="108"/>
  <c r="F27" i="108"/>
  <c r="E28" i="108"/>
  <c r="F28" i="108"/>
  <c r="E29" i="108"/>
  <c r="F29" i="108"/>
  <c r="E30" i="108"/>
  <c r="F30" i="108"/>
  <c r="E31" i="108"/>
  <c r="F31" i="108"/>
  <c r="E32" i="108"/>
  <c r="F32" i="108"/>
  <c r="E33" i="108"/>
  <c r="F33" i="108"/>
  <c r="E34" i="108"/>
  <c r="F34" i="108"/>
  <c r="E35" i="108"/>
  <c r="F35" i="108"/>
  <c r="E36" i="108"/>
  <c r="F36" i="108"/>
  <c r="E37" i="108"/>
  <c r="F37" i="108"/>
  <c r="E38" i="108"/>
  <c r="F38" i="108"/>
  <c r="E39" i="108"/>
  <c r="F39" i="108"/>
  <c r="E40" i="108"/>
  <c r="F40" i="108"/>
  <c r="E41" i="108"/>
  <c r="F41" i="108"/>
  <c r="E42" i="108"/>
  <c r="F42" i="108"/>
  <c r="E43" i="108"/>
  <c r="F43" i="108"/>
  <c r="E44" i="108"/>
  <c r="F44" i="108"/>
  <c r="E45" i="108"/>
  <c r="F45" i="108"/>
  <c r="E46" i="108"/>
  <c r="F46" i="108"/>
  <c r="E47" i="108"/>
  <c r="F47" i="108"/>
  <c r="E48" i="108"/>
  <c r="F48" i="108"/>
  <c r="E49" i="108"/>
  <c r="F49" i="108"/>
  <c r="E50" i="108"/>
  <c r="F50" i="108"/>
  <c r="E51" i="108"/>
  <c r="F51" i="108"/>
  <c r="E52" i="108"/>
  <c r="F52" i="108"/>
  <c r="E53" i="108"/>
  <c r="F53" i="108"/>
  <c r="E54" i="108"/>
  <c r="F54" i="108"/>
  <c r="E55" i="108"/>
  <c r="F55" i="108"/>
  <c r="E56" i="108"/>
  <c r="F56" i="108"/>
  <c r="E57" i="108"/>
  <c r="F57" i="108"/>
  <c r="E58" i="108"/>
  <c r="F58" i="108"/>
  <c r="E59" i="108"/>
  <c r="F59" i="108"/>
  <c r="E60" i="108"/>
  <c r="F60" i="108"/>
  <c r="E61" i="108"/>
  <c r="F61" i="108"/>
  <c r="E62" i="108"/>
  <c r="F62" i="108"/>
  <c r="E63" i="108"/>
  <c r="F63" i="108"/>
  <c r="E64" i="108"/>
  <c r="F64" i="108"/>
  <c r="E65" i="108"/>
  <c r="F65" i="108"/>
  <c r="E66" i="108"/>
  <c r="F66" i="108"/>
  <c r="E67" i="108"/>
  <c r="F67" i="108"/>
  <c r="E68" i="108"/>
  <c r="F68" i="108"/>
  <c r="E69" i="108"/>
  <c r="F69" i="108"/>
  <c r="E70" i="108"/>
  <c r="F70" i="108"/>
  <c r="E71" i="108"/>
  <c r="F71" i="108"/>
  <c r="E72" i="108"/>
  <c r="F72" i="108"/>
  <c r="E73" i="108"/>
  <c r="F73" i="108"/>
  <c r="E74" i="108"/>
  <c r="F74" i="108"/>
  <c r="E75" i="108"/>
  <c r="F75" i="108"/>
  <c r="E76" i="108"/>
  <c r="F76" i="108"/>
  <c r="E77" i="108"/>
  <c r="F77" i="108"/>
  <c r="E78" i="108"/>
  <c r="F78" i="108"/>
  <c r="E79" i="108"/>
  <c r="F79" i="108"/>
  <c r="E80" i="108"/>
  <c r="F80" i="108"/>
  <c r="E81" i="108"/>
  <c r="F81" i="108"/>
  <c r="E82" i="108"/>
  <c r="F82" i="108"/>
  <c r="E83" i="108"/>
  <c r="F83" i="108"/>
  <c r="E84" i="108"/>
  <c r="F84" i="108"/>
  <c r="E85" i="108"/>
  <c r="F85" i="108"/>
  <c r="E86" i="108"/>
  <c r="F86" i="108"/>
  <c r="E87" i="108"/>
  <c r="F87" i="108"/>
  <c r="E88" i="108"/>
  <c r="F88" i="108"/>
  <c r="E89" i="108"/>
  <c r="F89" i="108"/>
  <c r="E90" i="108"/>
  <c r="F90" i="108"/>
  <c r="E91" i="108"/>
  <c r="F91" i="108"/>
  <c r="E92" i="108"/>
  <c r="F92" i="108"/>
  <c r="E93" i="108"/>
  <c r="F93" i="108"/>
  <c r="E94" i="108"/>
  <c r="F94" i="108"/>
  <c r="E95" i="108"/>
  <c r="F95" i="108"/>
  <c r="E96" i="108"/>
  <c r="F96" i="108"/>
  <c r="E97" i="108"/>
  <c r="F97" i="108"/>
  <c r="E98" i="108"/>
  <c r="F98" i="108"/>
  <c r="E99" i="108"/>
  <c r="F99" i="108"/>
  <c r="E100" i="108"/>
  <c r="F100" i="108"/>
  <c r="E101" i="108"/>
  <c r="F101" i="108"/>
  <c r="F4" i="108"/>
  <c r="E4" i="108"/>
  <c r="E5" i="107"/>
  <c r="F5" i="107"/>
  <c r="E6" i="107"/>
  <c r="F6" i="107"/>
  <c r="E7" i="107"/>
  <c r="F7" i="107"/>
  <c r="E8" i="107"/>
  <c r="F8" i="107"/>
  <c r="E9" i="107"/>
  <c r="F9" i="107"/>
  <c r="E10" i="107"/>
  <c r="F10" i="107"/>
  <c r="E11" i="107"/>
  <c r="F11" i="107"/>
  <c r="E12" i="107"/>
  <c r="F12" i="107"/>
  <c r="E13" i="107"/>
  <c r="F13" i="107"/>
  <c r="E14" i="107"/>
  <c r="F14" i="107"/>
  <c r="E15" i="107"/>
  <c r="F15" i="107"/>
  <c r="E16" i="107"/>
  <c r="F16" i="107"/>
  <c r="E17" i="107"/>
  <c r="F17" i="107"/>
  <c r="E18" i="107"/>
  <c r="F18" i="107"/>
  <c r="E19" i="107"/>
  <c r="F19" i="107"/>
  <c r="E20" i="107"/>
  <c r="F20" i="107"/>
  <c r="E21" i="107"/>
  <c r="F21" i="107"/>
  <c r="E22" i="107"/>
  <c r="F22" i="107"/>
  <c r="E23" i="107"/>
  <c r="F23" i="107"/>
  <c r="E24" i="107"/>
  <c r="F24" i="107"/>
  <c r="E25" i="107"/>
  <c r="F25" i="107"/>
  <c r="E26" i="107"/>
  <c r="F26" i="107"/>
  <c r="E27" i="107"/>
  <c r="F27" i="107"/>
  <c r="E28" i="107"/>
  <c r="F28" i="107"/>
  <c r="E29" i="107"/>
  <c r="F29" i="107"/>
  <c r="E30" i="107"/>
  <c r="F30" i="107"/>
  <c r="E31" i="107"/>
  <c r="F31" i="107"/>
  <c r="E32" i="107"/>
  <c r="F32" i="107"/>
  <c r="E33" i="107"/>
  <c r="F33" i="107"/>
  <c r="E34" i="107"/>
  <c r="F34" i="107"/>
  <c r="E35" i="107"/>
  <c r="F35" i="107"/>
  <c r="E36" i="107"/>
  <c r="F36" i="107"/>
  <c r="E37" i="107"/>
  <c r="F37" i="107"/>
  <c r="E38" i="107"/>
  <c r="F38" i="107"/>
  <c r="E39" i="107"/>
  <c r="F39" i="107"/>
  <c r="E40" i="107"/>
  <c r="F40" i="107"/>
  <c r="E41" i="107"/>
  <c r="F41" i="107"/>
  <c r="E42" i="107"/>
  <c r="F42" i="107"/>
  <c r="E43" i="107"/>
  <c r="F43" i="107"/>
  <c r="E44" i="107"/>
  <c r="F44" i="107"/>
  <c r="E45" i="107"/>
  <c r="F45" i="107"/>
  <c r="E46" i="107"/>
  <c r="F46" i="107"/>
  <c r="E47" i="107"/>
  <c r="F47" i="107"/>
  <c r="E48" i="107"/>
  <c r="F48" i="107"/>
  <c r="E49" i="107"/>
  <c r="F49" i="107"/>
  <c r="E50" i="107"/>
  <c r="F50" i="107"/>
  <c r="E51" i="107"/>
  <c r="F51" i="107"/>
  <c r="E52" i="107"/>
  <c r="F52" i="107"/>
  <c r="E53" i="107"/>
  <c r="F53" i="107"/>
  <c r="E54" i="107"/>
  <c r="F54" i="107"/>
  <c r="E55" i="107"/>
  <c r="F55" i="107"/>
  <c r="E56" i="107"/>
  <c r="F56" i="107"/>
  <c r="E57" i="107"/>
  <c r="F57" i="107"/>
  <c r="E58" i="107"/>
  <c r="F58" i="107"/>
  <c r="E59" i="107"/>
  <c r="F59" i="107"/>
  <c r="E60" i="107"/>
  <c r="F60" i="107"/>
  <c r="E61" i="107"/>
  <c r="F61" i="107"/>
  <c r="E62" i="107"/>
  <c r="F62" i="107"/>
  <c r="E63" i="107"/>
  <c r="F63" i="107"/>
  <c r="E64" i="107"/>
  <c r="F64" i="107"/>
  <c r="E65" i="107"/>
  <c r="F65" i="107"/>
  <c r="E66" i="107"/>
  <c r="F66" i="107"/>
  <c r="E67" i="107"/>
  <c r="F67" i="107"/>
  <c r="E68" i="107"/>
  <c r="F68" i="107"/>
  <c r="E69" i="107"/>
  <c r="F69" i="107"/>
  <c r="E70" i="107"/>
  <c r="F70" i="107"/>
  <c r="E71" i="107"/>
  <c r="F71" i="107"/>
  <c r="E72" i="107"/>
  <c r="F72" i="107"/>
  <c r="E73" i="107"/>
  <c r="F73" i="107"/>
  <c r="E74" i="107"/>
  <c r="F74" i="107"/>
  <c r="E75" i="107"/>
  <c r="F75" i="107"/>
  <c r="E76" i="107"/>
  <c r="F76" i="107"/>
  <c r="E77" i="107"/>
  <c r="F77" i="107"/>
  <c r="E78" i="107"/>
  <c r="F78" i="107"/>
  <c r="E79" i="107"/>
  <c r="F79" i="107"/>
  <c r="E80" i="107"/>
  <c r="F80" i="107"/>
  <c r="E81" i="107"/>
  <c r="F81" i="107"/>
  <c r="E82" i="107"/>
  <c r="F82" i="107"/>
  <c r="E83" i="107"/>
  <c r="F83" i="107"/>
  <c r="E84" i="107"/>
  <c r="F84" i="107"/>
  <c r="E85" i="107"/>
  <c r="F85" i="107"/>
  <c r="E86" i="107"/>
  <c r="F86" i="107"/>
  <c r="E87" i="107"/>
  <c r="F87" i="107"/>
  <c r="E88" i="107"/>
  <c r="F88" i="107"/>
  <c r="E89" i="107"/>
  <c r="F89" i="107"/>
  <c r="E90" i="107"/>
  <c r="F90" i="107"/>
  <c r="E91" i="107"/>
  <c r="F91" i="107"/>
  <c r="E92" i="107"/>
  <c r="F92" i="107"/>
  <c r="E93" i="107"/>
  <c r="F93" i="107"/>
  <c r="E94" i="107"/>
  <c r="F94" i="107"/>
  <c r="E95" i="107"/>
  <c r="F95" i="107"/>
  <c r="E96" i="107"/>
  <c r="F96" i="107"/>
  <c r="E97" i="107"/>
  <c r="F97" i="107"/>
  <c r="E98" i="107"/>
  <c r="F98" i="107"/>
  <c r="E99" i="107"/>
  <c r="F99" i="107"/>
  <c r="E100" i="107"/>
  <c r="F100" i="107"/>
  <c r="E101" i="107"/>
  <c r="F101" i="107"/>
  <c r="F4" i="107"/>
  <c r="E4" i="107"/>
  <c r="E5" i="106"/>
  <c r="F5" i="106"/>
  <c r="E6" i="106"/>
  <c r="F6" i="106"/>
  <c r="E7" i="106"/>
  <c r="F7" i="106"/>
  <c r="E8" i="106"/>
  <c r="F8" i="106"/>
  <c r="E9" i="106"/>
  <c r="F9" i="106"/>
  <c r="E10" i="106"/>
  <c r="F10" i="106"/>
  <c r="E11" i="106"/>
  <c r="F11" i="106"/>
  <c r="E12" i="106"/>
  <c r="F12" i="106"/>
  <c r="E13" i="106"/>
  <c r="F13" i="106"/>
  <c r="E14" i="106"/>
  <c r="F14" i="106"/>
  <c r="E15" i="106"/>
  <c r="F15" i="106"/>
  <c r="E16" i="106"/>
  <c r="F16" i="106"/>
  <c r="E17" i="106"/>
  <c r="F17" i="106"/>
  <c r="E18" i="106"/>
  <c r="F18" i="106"/>
  <c r="E19" i="106"/>
  <c r="F19" i="106"/>
  <c r="E20" i="106"/>
  <c r="F20" i="106"/>
  <c r="E21" i="106"/>
  <c r="F21" i="106"/>
  <c r="E22" i="106"/>
  <c r="F22" i="106"/>
  <c r="E23" i="106"/>
  <c r="F23" i="106"/>
  <c r="E24" i="106"/>
  <c r="F24" i="106"/>
  <c r="E25" i="106"/>
  <c r="F25" i="106"/>
  <c r="E26" i="106"/>
  <c r="F26" i="106"/>
  <c r="E27" i="106"/>
  <c r="F27" i="106"/>
  <c r="E28" i="106"/>
  <c r="F28" i="106"/>
  <c r="E29" i="106"/>
  <c r="F29" i="106"/>
  <c r="E30" i="106"/>
  <c r="F30" i="106"/>
  <c r="E31" i="106"/>
  <c r="F31" i="106"/>
  <c r="E32" i="106"/>
  <c r="F32" i="106"/>
  <c r="E33" i="106"/>
  <c r="F33" i="106"/>
  <c r="E34" i="106"/>
  <c r="F34" i="106"/>
  <c r="E35" i="106"/>
  <c r="F35" i="106"/>
  <c r="E36" i="106"/>
  <c r="F36" i="106"/>
  <c r="E37" i="106"/>
  <c r="F37" i="106"/>
  <c r="E38" i="106"/>
  <c r="F38" i="106"/>
  <c r="E39" i="106"/>
  <c r="F39" i="106"/>
  <c r="E40" i="106"/>
  <c r="F40" i="106"/>
  <c r="E41" i="106"/>
  <c r="F41" i="106"/>
  <c r="E42" i="106"/>
  <c r="F42" i="106"/>
  <c r="E43" i="106"/>
  <c r="F43" i="106"/>
  <c r="E44" i="106"/>
  <c r="F44" i="106"/>
  <c r="E45" i="106"/>
  <c r="F45" i="106"/>
  <c r="E46" i="106"/>
  <c r="F46" i="106"/>
  <c r="E47" i="106"/>
  <c r="F47" i="106"/>
  <c r="E48" i="106"/>
  <c r="F48" i="106"/>
  <c r="E49" i="106"/>
  <c r="F49" i="106"/>
  <c r="E50" i="106"/>
  <c r="F50" i="106"/>
  <c r="E51" i="106"/>
  <c r="F51" i="106"/>
  <c r="E52" i="106"/>
  <c r="F52" i="106"/>
  <c r="E53" i="106"/>
  <c r="F53" i="106"/>
  <c r="E54" i="106"/>
  <c r="F54" i="106"/>
  <c r="E55" i="106"/>
  <c r="F55" i="106"/>
  <c r="E56" i="106"/>
  <c r="F56" i="106"/>
  <c r="E57" i="106"/>
  <c r="F57" i="106"/>
  <c r="E58" i="106"/>
  <c r="F58" i="106"/>
  <c r="E59" i="106"/>
  <c r="F59" i="106"/>
  <c r="E60" i="106"/>
  <c r="F60" i="106"/>
  <c r="E61" i="106"/>
  <c r="F61" i="106"/>
  <c r="E62" i="106"/>
  <c r="F62" i="106"/>
  <c r="E63" i="106"/>
  <c r="F63" i="106"/>
  <c r="E64" i="106"/>
  <c r="F64" i="106"/>
  <c r="E65" i="106"/>
  <c r="F65" i="106"/>
  <c r="E66" i="106"/>
  <c r="F66" i="106"/>
  <c r="E67" i="106"/>
  <c r="F67" i="106"/>
  <c r="E68" i="106"/>
  <c r="F68" i="106"/>
  <c r="E69" i="106"/>
  <c r="F69" i="106"/>
  <c r="E70" i="106"/>
  <c r="F70" i="106"/>
  <c r="E71" i="106"/>
  <c r="F71" i="106"/>
  <c r="E72" i="106"/>
  <c r="F72" i="106"/>
  <c r="E73" i="106"/>
  <c r="F73" i="106"/>
  <c r="E74" i="106"/>
  <c r="F74" i="106"/>
  <c r="E75" i="106"/>
  <c r="F75" i="106"/>
  <c r="E76" i="106"/>
  <c r="F76" i="106"/>
  <c r="E77" i="106"/>
  <c r="F77" i="106"/>
  <c r="E78" i="106"/>
  <c r="F78" i="106"/>
  <c r="E79" i="106"/>
  <c r="F79" i="106"/>
  <c r="E80" i="106"/>
  <c r="F80" i="106"/>
  <c r="E81" i="106"/>
  <c r="F81" i="106"/>
  <c r="E82" i="106"/>
  <c r="F82" i="106"/>
  <c r="E83" i="106"/>
  <c r="F83" i="106"/>
  <c r="E84" i="106"/>
  <c r="F84" i="106"/>
  <c r="E85" i="106"/>
  <c r="F85" i="106"/>
  <c r="E86" i="106"/>
  <c r="F86" i="106"/>
  <c r="E87" i="106"/>
  <c r="F87" i="106"/>
  <c r="E88" i="106"/>
  <c r="F88" i="106"/>
  <c r="E89" i="106"/>
  <c r="F89" i="106"/>
  <c r="E90" i="106"/>
  <c r="F90" i="106"/>
  <c r="E91" i="106"/>
  <c r="F91" i="106"/>
  <c r="E92" i="106"/>
  <c r="F92" i="106"/>
  <c r="E93" i="106"/>
  <c r="F93" i="106"/>
  <c r="E94" i="106"/>
  <c r="F94" i="106"/>
  <c r="E95" i="106"/>
  <c r="F95" i="106"/>
  <c r="E96" i="106"/>
  <c r="F96" i="106"/>
  <c r="E97" i="106"/>
  <c r="F97" i="106"/>
  <c r="E98" i="106"/>
  <c r="F98" i="106"/>
  <c r="E99" i="106"/>
  <c r="F99" i="106"/>
  <c r="E100" i="106"/>
  <c r="F100" i="106"/>
  <c r="E101" i="106"/>
  <c r="F101" i="106"/>
  <c r="F4" i="106"/>
  <c r="E4" i="106"/>
  <c r="E5" i="105"/>
  <c r="F5" i="105"/>
  <c r="E6" i="105"/>
  <c r="F6" i="105"/>
  <c r="E7" i="105"/>
  <c r="F7" i="105"/>
  <c r="E8" i="105"/>
  <c r="F8" i="105"/>
  <c r="E9" i="105"/>
  <c r="F9" i="105"/>
  <c r="E10" i="105"/>
  <c r="F10" i="105"/>
  <c r="E11" i="105"/>
  <c r="F11" i="105"/>
  <c r="E12" i="105"/>
  <c r="F12" i="105"/>
  <c r="E13" i="105"/>
  <c r="F13" i="105"/>
  <c r="E14" i="105"/>
  <c r="F14" i="105"/>
  <c r="E15" i="105"/>
  <c r="F15" i="105"/>
  <c r="E16" i="105"/>
  <c r="F16" i="105"/>
  <c r="E17" i="105"/>
  <c r="F17" i="105"/>
  <c r="E18" i="105"/>
  <c r="F18" i="105"/>
  <c r="E19" i="105"/>
  <c r="F19" i="105"/>
  <c r="E20" i="105"/>
  <c r="F20" i="105"/>
  <c r="E21" i="105"/>
  <c r="F21" i="105"/>
  <c r="E22" i="105"/>
  <c r="F22" i="105"/>
  <c r="E23" i="105"/>
  <c r="F23" i="105"/>
  <c r="E24" i="105"/>
  <c r="F24" i="105"/>
  <c r="E25" i="105"/>
  <c r="F25" i="105"/>
  <c r="E26" i="105"/>
  <c r="F26" i="105"/>
  <c r="E27" i="105"/>
  <c r="F27" i="105"/>
  <c r="E28" i="105"/>
  <c r="F28" i="105"/>
  <c r="E29" i="105"/>
  <c r="F29" i="105"/>
  <c r="E30" i="105"/>
  <c r="F30" i="105"/>
  <c r="E31" i="105"/>
  <c r="F31" i="105"/>
  <c r="E32" i="105"/>
  <c r="F32" i="105"/>
  <c r="E33" i="105"/>
  <c r="F33" i="105"/>
  <c r="E34" i="105"/>
  <c r="F34" i="105"/>
  <c r="E35" i="105"/>
  <c r="F35" i="105"/>
  <c r="E36" i="105"/>
  <c r="F36" i="105"/>
  <c r="E37" i="105"/>
  <c r="F37" i="105"/>
  <c r="E38" i="105"/>
  <c r="F38" i="105"/>
  <c r="E39" i="105"/>
  <c r="F39" i="105"/>
  <c r="E40" i="105"/>
  <c r="F40" i="105"/>
  <c r="E41" i="105"/>
  <c r="F41" i="105"/>
  <c r="E42" i="105"/>
  <c r="F42" i="105"/>
  <c r="E43" i="105"/>
  <c r="F43" i="105"/>
  <c r="E44" i="105"/>
  <c r="F44" i="105"/>
  <c r="E45" i="105"/>
  <c r="F45" i="105"/>
  <c r="E46" i="105"/>
  <c r="F46" i="105"/>
  <c r="E47" i="105"/>
  <c r="F47" i="105"/>
  <c r="E48" i="105"/>
  <c r="F48" i="105"/>
  <c r="E49" i="105"/>
  <c r="F49" i="105"/>
  <c r="E50" i="105"/>
  <c r="F50" i="105"/>
  <c r="E51" i="105"/>
  <c r="F51" i="105"/>
  <c r="E52" i="105"/>
  <c r="F52" i="105"/>
  <c r="E53" i="105"/>
  <c r="F53" i="105"/>
  <c r="E54" i="105"/>
  <c r="F54" i="105"/>
  <c r="E55" i="105"/>
  <c r="F55" i="105"/>
  <c r="E56" i="105"/>
  <c r="F56" i="105"/>
  <c r="E57" i="105"/>
  <c r="F57" i="105"/>
  <c r="E58" i="105"/>
  <c r="F58" i="105"/>
  <c r="E59" i="105"/>
  <c r="F59" i="105"/>
  <c r="E60" i="105"/>
  <c r="F60" i="105"/>
  <c r="E61" i="105"/>
  <c r="F61" i="105"/>
  <c r="E62" i="105"/>
  <c r="F62" i="105"/>
  <c r="E63" i="105"/>
  <c r="F63" i="105"/>
  <c r="E64" i="105"/>
  <c r="F64" i="105"/>
  <c r="E65" i="105"/>
  <c r="F65" i="105"/>
  <c r="E66" i="105"/>
  <c r="F66" i="105"/>
  <c r="E67" i="105"/>
  <c r="F67" i="105"/>
  <c r="E68" i="105"/>
  <c r="F68" i="105"/>
  <c r="E69" i="105"/>
  <c r="F69" i="105"/>
  <c r="E70" i="105"/>
  <c r="F70" i="105"/>
  <c r="E71" i="105"/>
  <c r="F71" i="105"/>
  <c r="E72" i="105"/>
  <c r="F72" i="105"/>
  <c r="E73" i="105"/>
  <c r="F73" i="105"/>
  <c r="E74" i="105"/>
  <c r="F74" i="105"/>
  <c r="E75" i="105"/>
  <c r="F75" i="105"/>
  <c r="E76" i="105"/>
  <c r="F76" i="105"/>
  <c r="E77" i="105"/>
  <c r="F77" i="105"/>
  <c r="E78" i="105"/>
  <c r="F78" i="105"/>
  <c r="E79" i="105"/>
  <c r="F79" i="105"/>
  <c r="E80" i="105"/>
  <c r="F80" i="105"/>
  <c r="E81" i="105"/>
  <c r="F81" i="105"/>
  <c r="E82" i="105"/>
  <c r="F82" i="105"/>
  <c r="E83" i="105"/>
  <c r="F83" i="105"/>
  <c r="E84" i="105"/>
  <c r="F84" i="105"/>
  <c r="E85" i="105"/>
  <c r="F85" i="105"/>
  <c r="E86" i="105"/>
  <c r="F86" i="105"/>
  <c r="E87" i="105"/>
  <c r="F87" i="105"/>
  <c r="E88" i="105"/>
  <c r="F88" i="105"/>
  <c r="E89" i="105"/>
  <c r="F89" i="105"/>
  <c r="E90" i="105"/>
  <c r="F90" i="105"/>
  <c r="E91" i="105"/>
  <c r="F91" i="105"/>
  <c r="E92" i="105"/>
  <c r="F92" i="105"/>
  <c r="E93" i="105"/>
  <c r="F93" i="105"/>
  <c r="E94" i="105"/>
  <c r="F94" i="105"/>
  <c r="E95" i="105"/>
  <c r="F95" i="105"/>
  <c r="E96" i="105"/>
  <c r="F96" i="105"/>
  <c r="E97" i="105"/>
  <c r="F97" i="105"/>
  <c r="E98" i="105"/>
  <c r="F98" i="105"/>
  <c r="E99" i="105"/>
  <c r="F99" i="105"/>
  <c r="E100" i="105"/>
  <c r="F100" i="105"/>
  <c r="E101" i="105"/>
  <c r="F101" i="105"/>
  <c r="F4" i="105"/>
  <c r="E4" i="105"/>
  <c r="F5" i="104"/>
  <c r="F6" i="104"/>
  <c r="F7" i="104"/>
  <c r="F8" i="104"/>
  <c r="F9" i="104"/>
  <c r="F10" i="104"/>
  <c r="F11" i="104"/>
  <c r="F12" i="104"/>
  <c r="F13" i="104"/>
  <c r="F14" i="104"/>
  <c r="F15" i="104"/>
  <c r="F16" i="104"/>
  <c r="F17" i="104"/>
  <c r="F18" i="104"/>
  <c r="F19" i="104"/>
  <c r="F20" i="104"/>
  <c r="F21" i="104"/>
  <c r="F22" i="104"/>
  <c r="F23" i="104"/>
  <c r="F24" i="104"/>
  <c r="F25" i="104"/>
  <c r="F26" i="104"/>
  <c r="F27" i="104"/>
  <c r="F28" i="104"/>
  <c r="F29" i="104"/>
  <c r="F30" i="104"/>
  <c r="F31" i="104"/>
  <c r="F32" i="104"/>
  <c r="F33" i="104"/>
  <c r="F34" i="104"/>
  <c r="F35" i="104"/>
  <c r="F36" i="104"/>
  <c r="F37" i="104"/>
  <c r="F38" i="104"/>
  <c r="F39" i="104"/>
  <c r="F40" i="104"/>
  <c r="F41" i="104"/>
  <c r="F42" i="104"/>
  <c r="F43" i="104"/>
  <c r="F44" i="104"/>
  <c r="F45" i="104"/>
  <c r="F46" i="104"/>
  <c r="F47" i="104"/>
  <c r="F48" i="104"/>
  <c r="F49" i="104"/>
  <c r="F50" i="104"/>
  <c r="F51" i="104"/>
  <c r="F52" i="104"/>
  <c r="F53" i="104"/>
  <c r="F54" i="104"/>
  <c r="F55" i="104"/>
  <c r="F56" i="104"/>
  <c r="F57" i="104"/>
  <c r="F58" i="104"/>
  <c r="F59" i="104"/>
  <c r="F60" i="104"/>
  <c r="F61" i="104"/>
  <c r="F62" i="104"/>
  <c r="F63" i="104"/>
  <c r="F64" i="104"/>
  <c r="F65" i="104"/>
  <c r="F66" i="104"/>
  <c r="F67" i="104"/>
  <c r="F68" i="104"/>
  <c r="F69" i="104"/>
  <c r="F70" i="104"/>
  <c r="F71" i="104"/>
  <c r="F72" i="104"/>
  <c r="F73" i="104"/>
  <c r="F74" i="104"/>
  <c r="F75" i="104"/>
  <c r="F76" i="104"/>
  <c r="F77" i="104"/>
  <c r="F78" i="104"/>
  <c r="F79" i="104"/>
  <c r="F80" i="104"/>
  <c r="F81" i="104"/>
  <c r="F82" i="104"/>
  <c r="F83" i="104"/>
  <c r="F84" i="104"/>
  <c r="F85" i="104"/>
  <c r="F86" i="104"/>
  <c r="F87" i="104"/>
  <c r="F88" i="104"/>
  <c r="F89" i="104"/>
  <c r="F90" i="104"/>
  <c r="F91" i="104"/>
  <c r="F92" i="104"/>
  <c r="F93" i="104"/>
  <c r="F94" i="104"/>
  <c r="F95" i="104"/>
  <c r="F96" i="104"/>
  <c r="F97" i="104"/>
  <c r="F98" i="104"/>
  <c r="F99" i="104"/>
  <c r="F100" i="104"/>
  <c r="F101" i="104"/>
  <c r="F4" i="104"/>
  <c r="F5" i="103"/>
  <c r="F6" i="103"/>
  <c r="F7" i="103"/>
  <c r="F8" i="103"/>
  <c r="F9" i="103"/>
  <c r="F10" i="103"/>
  <c r="F11" i="103"/>
  <c r="F12" i="103"/>
  <c r="F13" i="103"/>
  <c r="F14" i="103"/>
  <c r="F15" i="103"/>
  <c r="F16" i="103"/>
  <c r="F17" i="103"/>
  <c r="F18" i="103"/>
  <c r="F19" i="103"/>
  <c r="F20" i="103"/>
  <c r="F21" i="103"/>
  <c r="F22" i="103"/>
  <c r="F23" i="103"/>
  <c r="F24" i="103"/>
  <c r="F25" i="103"/>
  <c r="F26" i="103"/>
  <c r="F27" i="103"/>
  <c r="F28" i="103"/>
  <c r="F29" i="103"/>
  <c r="F30" i="103"/>
  <c r="F31" i="103"/>
  <c r="F32" i="103"/>
  <c r="F33" i="103"/>
  <c r="F34" i="103"/>
  <c r="F35" i="103"/>
  <c r="F36" i="103"/>
  <c r="F37" i="103"/>
  <c r="F38" i="103"/>
  <c r="F39" i="103"/>
  <c r="F40" i="103"/>
  <c r="F41" i="103"/>
  <c r="F42" i="103"/>
  <c r="F43" i="103"/>
  <c r="F44" i="103"/>
  <c r="F45" i="103"/>
  <c r="F46" i="103"/>
  <c r="F47" i="103"/>
  <c r="F48" i="103"/>
  <c r="F49" i="103"/>
  <c r="F50" i="103"/>
  <c r="F51" i="103"/>
  <c r="F52" i="103"/>
  <c r="F53" i="103"/>
  <c r="F54" i="103"/>
  <c r="F55" i="103"/>
  <c r="F56" i="103"/>
  <c r="F57" i="103"/>
  <c r="F58" i="103"/>
  <c r="F59" i="103"/>
  <c r="F60" i="103"/>
  <c r="F61" i="103"/>
  <c r="F62" i="103"/>
  <c r="F63" i="103"/>
  <c r="F64" i="103"/>
  <c r="F65" i="103"/>
  <c r="F66" i="103"/>
  <c r="F67" i="103"/>
  <c r="F68" i="103"/>
  <c r="F69" i="103"/>
  <c r="F70" i="103"/>
  <c r="F71" i="103"/>
  <c r="F72" i="103"/>
  <c r="F73" i="103"/>
  <c r="F74" i="103"/>
  <c r="F75" i="103"/>
  <c r="F76" i="103"/>
  <c r="F77" i="103"/>
  <c r="F78" i="103"/>
  <c r="F79" i="103"/>
  <c r="F80" i="103"/>
  <c r="F81" i="103"/>
  <c r="F82" i="103"/>
  <c r="F83" i="103"/>
  <c r="F84" i="103"/>
  <c r="F85" i="103"/>
  <c r="F86" i="103"/>
  <c r="F87" i="103"/>
  <c r="F88" i="103"/>
  <c r="F89" i="103"/>
  <c r="F90" i="103"/>
  <c r="F91" i="103"/>
  <c r="F92" i="103"/>
  <c r="F93" i="103"/>
  <c r="F94" i="103"/>
  <c r="F95" i="103"/>
  <c r="F96" i="103"/>
  <c r="F97" i="103"/>
  <c r="F98" i="103"/>
  <c r="F99" i="103"/>
  <c r="F100" i="103"/>
  <c r="F101" i="103"/>
  <c r="F4" i="103"/>
  <c r="E5" i="102"/>
  <c r="F5" i="102"/>
  <c r="E6" i="102"/>
  <c r="F6" i="102"/>
  <c r="E7" i="102"/>
  <c r="F7" i="102"/>
  <c r="E8" i="102"/>
  <c r="F8" i="102"/>
  <c r="E9" i="102"/>
  <c r="F9" i="102"/>
  <c r="E10" i="102"/>
  <c r="F10" i="102"/>
  <c r="E11" i="102"/>
  <c r="F11" i="102"/>
  <c r="E12" i="102"/>
  <c r="F12" i="102"/>
  <c r="E13" i="102"/>
  <c r="F13" i="102"/>
  <c r="E14" i="102"/>
  <c r="F14" i="102"/>
  <c r="E15" i="102"/>
  <c r="F15" i="102"/>
  <c r="E16" i="102"/>
  <c r="F16" i="102"/>
  <c r="E17" i="102"/>
  <c r="F17" i="102"/>
  <c r="E18" i="102"/>
  <c r="F18" i="102"/>
  <c r="E19" i="102"/>
  <c r="F19" i="102"/>
  <c r="E20" i="102"/>
  <c r="F20" i="102"/>
  <c r="E21" i="102"/>
  <c r="F21" i="102"/>
  <c r="E22" i="102"/>
  <c r="F22" i="102"/>
  <c r="E23" i="102"/>
  <c r="F23" i="102"/>
  <c r="E24" i="102"/>
  <c r="F24" i="102"/>
  <c r="E25" i="102"/>
  <c r="F25" i="102"/>
  <c r="E26" i="102"/>
  <c r="F26" i="102"/>
  <c r="E27" i="102"/>
  <c r="F27" i="102"/>
  <c r="E28" i="102"/>
  <c r="F28" i="102"/>
  <c r="E29" i="102"/>
  <c r="F29" i="102"/>
  <c r="E30" i="102"/>
  <c r="F30" i="102"/>
  <c r="E31" i="102"/>
  <c r="F31" i="102"/>
  <c r="E32" i="102"/>
  <c r="F32" i="102"/>
  <c r="E33" i="102"/>
  <c r="F33" i="102"/>
  <c r="E34" i="102"/>
  <c r="F34" i="102"/>
  <c r="E35" i="102"/>
  <c r="F35" i="102"/>
  <c r="E36" i="102"/>
  <c r="F36" i="102"/>
  <c r="E37" i="102"/>
  <c r="F37" i="102"/>
  <c r="E38" i="102"/>
  <c r="F38" i="102"/>
  <c r="E39" i="102"/>
  <c r="F39" i="102"/>
  <c r="E40" i="102"/>
  <c r="F40" i="102"/>
  <c r="E41" i="102"/>
  <c r="F41" i="102"/>
  <c r="E42" i="102"/>
  <c r="F42" i="102"/>
  <c r="E43" i="102"/>
  <c r="F43" i="102"/>
  <c r="E44" i="102"/>
  <c r="F44" i="102"/>
  <c r="E45" i="102"/>
  <c r="F45" i="102"/>
  <c r="E46" i="102"/>
  <c r="F46" i="102"/>
  <c r="E47" i="102"/>
  <c r="F47" i="102"/>
  <c r="E48" i="102"/>
  <c r="F48" i="102"/>
  <c r="E49" i="102"/>
  <c r="F49" i="102"/>
  <c r="E50" i="102"/>
  <c r="F50" i="102"/>
  <c r="E51" i="102"/>
  <c r="F51" i="102"/>
  <c r="E52" i="102"/>
  <c r="F52" i="102"/>
  <c r="E53" i="102"/>
  <c r="F53" i="102"/>
  <c r="E54" i="102"/>
  <c r="F54" i="102"/>
  <c r="E55" i="102"/>
  <c r="F55" i="102"/>
  <c r="E56" i="102"/>
  <c r="F56" i="102"/>
  <c r="E57" i="102"/>
  <c r="F57" i="102"/>
  <c r="E58" i="102"/>
  <c r="F58" i="102"/>
  <c r="E59" i="102"/>
  <c r="F59" i="102"/>
  <c r="E60" i="102"/>
  <c r="F60" i="102"/>
  <c r="E61" i="102"/>
  <c r="F61" i="102"/>
  <c r="E62" i="102"/>
  <c r="F62" i="102"/>
  <c r="E63" i="102"/>
  <c r="F63" i="102"/>
  <c r="E64" i="102"/>
  <c r="F64" i="102"/>
  <c r="E65" i="102"/>
  <c r="F65" i="102"/>
  <c r="E66" i="102"/>
  <c r="F66" i="102"/>
  <c r="E67" i="102"/>
  <c r="F67" i="102"/>
  <c r="E68" i="102"/>
  <c r="F68" i="102"/>
  <c r="E69" i="102"/>
  <c r="F69" i="102"/>
  <c r="E70" i="102"/>
  <c r="F70" i="102"/>
  <c r="E71" i="102"/>
  <c r="F71" i="102"/>
  <c r="E72" i="102"/>
  <c r="F72" i="102"/>
  <c r="E73" i="102"/>
  <c r="F73" i="102"/>
  <c r="E74" i="102"/>
  <c r="F74" i="102"/>
  <c r="E75" i="102"/>
  <c r="F75" i="102"/>
  <c r="E76" i="102"/>
  <c r="F76" i="102"/>
  <c r="E77" i="102"/>
  <c r="F77" i="102"/>
  <c r="E78" i="102"/>
  <c r="F78" i="102"/>
  <c r="E79" i="102"/>
  <c r="F79" i="102"/>
  <c r="E80" i="102"/>
  <c r="F80" i="102"/>
  <c r="E81" i="102"/>
  <c r="F81" i="102"/>
  <c r="E82" i="102"/>
  <c r="F82" i="102"/>
  <c r="E83" i="102"/>
  <c r="F83" i="102"/>
  <c r="E84" i="102"/>
  <c r="F84" i="102"/>
  <c r="E85" i="102"/>
  <c r="F85" i="102"/>
  <c r="E86" i="102"/>
  <c r="F86" i="102"/>
  <c r="E87" i="102"/>
  <c r="F87" i="102"/>
  <c r="E88" i="102"/>
  <c r="F88" i="102"/>
  <c r="E89" i="102"/>
  <c r="F89" i="102"/>
  <c r="E90" i="102"/>
  <c r="F90" i="102"/>
  <c r="E91" i="102"/>
  <c r="F91" i="102"/>
  <c r="E92" i="102"/>
  <c r="F92" i="102"/>
  <c r="E93" i="102"/>
  <c r="F93" i="102"/>
  <c r="E94" i="102"/>
  <c r="F94" i="102"/>
  <c r="E95" i="102"/>
  <c r="F95" i="102"/>
  <c r="E96" i="102"/>
  <c r="F96" i="102"/>
  <c r="E97" i="102"/>
  <c r="F97" i="102"/>
  <c r="E98" i="102"/>
  <c r="F98" i="102"/>
  <c r="E99" i="102"/>
  <c r="F99" i="102"/>
  <c r="E100" i="102"/>
  <c r="F100" i="102"/>
  <c r="E101" i="102"/>
  <c r="F101" i="102"/>
  <c r="F4" i="102"/>
  <c r="E4" i="102"/>
  <c r="E5" i="101"/>
  <c r="F5" i="101"/>
  <c r="E6" i="101"/>
  <c r="F6" i="101"/>
  <c r="E7" i="101"/>
  <c r="F7" i="101"/>
  <c r="E8" i="101"/>
  <c r="F8" i="101"/>
  <c r="E9" i="101"/>
  <c r="F9" i="101"/>
  <c r="E10" i="101"/>
  <c r="F10" i="101"/>
  <c r="E11" i="101"/>
  <c r="F11" i="101"/>
  <c r="E12" i="101"/>
  <c r="F12" i="101"/>
  <c r="E13" i="101"/>
  <c r="F13" i="101"/>
  <c r="E14" i="101"/>
  <c r="F14" i="101"/>
  <c r="E15" i="101"/>
  <c r="F15" i="101"/>
  <c r="E16" i="101"/>
  <c r="F16" i="101"/>
  <c r="E17" i="101"/>
  <c r="F17" i="101"/>
  <c r="E18" i="101"/>
  <c r="F18" i="101"/>
  <c r="E19" i="101"/>
  <c r="F19" i="101"/>
  <c r="E20" i="101"/>
  <c r="F20" i="101"/>
  <c r="E21" i="101"/>
  <c r="F21" i="101"/>
  <c r="E22" i="101"/>
  <c r="F22" i="101"/>
  <c r="E23" i="101"/>
  <c r="F23" i="101"/>
  <c r="E24" i="101"/>
  <c r="F24" i="101"/>
  <c r="E25" i="101"/>
  <c r="F25" i="101"/>
  <c r="E26" i="101"/>
  <c r="F26" i="101"/>
  <c r="E27" i="101"/>
  <c r="F27" i="101"/>
  <c r="E28" i="101"/>
  <c r="F28" i="101"/>
  <c r="E29" i="101"/>
  <c r="F29" i="101"/>
  <c r="E30" i="101"/>
  <c r="F30" i="101"/>
  <c r="E31" i="101"/>
  <c r="F31" i="101"/>
  <c r="E32" i="101"/>
  <c r="F32" i="101"/>
  <c r="E33" i="101"/>
  <c r="F33" i="101"/>
  <c r="E34" i="101"/>
  <c r="F34" i="101"/>
  <c r="E35" i="101"/>
  <c r="F35" i="101"/>
  <c r="E36" i="101"/>
  <c r="F36" i="101"/>
  <c r="E37" i="101"/>
  <c r="F37" i="101"/>
  <c r="E38" i="101"/>
  <c r="F38" i="101"/>
  <c r="E39" i="101"/>
  <c r="F39" i="101"/>
  <c r="E40" i="101"/>
  <c r="F40" i="101"/>
  <c r="E41" i="101"/>
  <c r="F41" i="101"/>
  <c r="E42" i="101"/>
  <c r="F42" i="101"/>
  <c r="E43" i="101"/>
  <c r="F43" i="101"/>
  <c r="E44" i="101"/>
  <c r="F44" i="101"/>
  <c r="E45" i="101"/>
  <c r="F45" i="101"/>
  <c r="E46" i="101"/>
  <c r="F46" i="101"/>
  <c r="E47" i="101"/>
  <c r="F47" i="101"/>
  <c r="E48" i="101"/>
  <c r="F48" i="101"/>
  <c r="E49" i="101"/>
  <c r="F49" i="101"/>
  <c r="E50" i="101"/>
  <c r="F50" i="101"/>
  <c r="E51" i="101"/>
  <c r="F51" i="101"/>
  <c r="E52" i="101"/>
  <c r="F52" i="101"/>
  <c r="E53" i="101"/>
  <c r="F53" i="101"/>
  <c r="E54" i="101"/>
  <c r="F54" i="101"/>
  <c r="E55" i="101"/>
  <c r="F55" i="101"/>
  <c r="E56" i="101"/>
  <c r="F56" i="101"/>
  <c r="E57" i="101"/>
  <c r="F57" i="101"/>
  <c r="E58" i="101"/>
  <c r="F58" i="101"/>
  <c r="E59" i="101"/>
  <c r="F59" i="101"/>
  <c r="E60" i="101"/>
  <c r="F60" i="101"/>
  <c r="E61" i="101"/>
  <c r="F61" i="101"/>
  <c r="E62" i="101"/>
  <c r="F62" i="101"/>
  <c r="E63" i="101"/>
  <c r="F63" i="101"/>
  <c r="E64" i="101"/>
  <c r="F64" i="101"/>
  <c r="E65" i="101"/>
  <c r="F65" i="101"/>
  <c r="E66" i="101"/>
  <c r="F66" i="101"/>
  <c r="E67" i="101"/>
  <c r="F67" i="101"/>
  <c r="E68" i="101"/>
  <c r="F68" i="101"/>
  <c r="E69" i="101"/>
  <c r="F69" i="101"/>
  <c r="E70" i="101"/>
  <c r="F70" i="101"/>
  <c r="E71" i="101"/>
  <c r="F71" i="101"/>
  <c r="E72" i="101"/>
  <c r="F72" i="101"/>
  <c r="E73" i="101"/>
  <c r="F73" i="101"/>
  <c r="E74" i="101"/>
  <c r="F74" i="101"/>
  <c r="E75" i="101"/>
  <c r="F75" i="101"/>
  <c r="E76" i="101"/>
  <c r="F76" i="101"/>
  <c r="E77" i="101"/>
  <c r="F77" i="101"/>
  <c r="E78" i="101"/>
  <c r="F78" i="101"/>
  <c r="E79" i="101"/>
  <c r="F79" i="101"/>
  <c r="E80" i="101"/>
  <c r="F80" i="101"/>
  <c r="E81" i="101"/>
  <c r="F81" i="101"/>
  <c r="E82" i="101"/>
  <c r="F82" i="101"/>
  <c r="E83" i="101"/>
  <c r="F83" i="101"/>
  <c r="E84" i="101"/>
  <c r="F84" i="101"/>
  <c r="E85" i="101"/>
  <c r="F85" i="101"/>
  <c r="E86" i="101"/>
  <c r="F86" i="101"/>
  <c r="E87" i="101"/>
  <c r="F87" i="101"/>
  <c r="E88" i="101"/>
  <c r="F88" i="101"/>
  <c r="E89" i="101"/>
  <c r="F89" i="101"/>
  <c r="E90" i="101"/>
  <c r="F90" i="101"/>
  <c r="E91" i="101"/>
  <c r="F91" i="101"/>
  <c r="E92" i="101"/>
  <c r="F92" i="101"/>
  <c r="E93" i="101"/>
  <c r="F93" i="101"/>
  <c r="E94" i="101"/>
  <c r="F94" i="101"/>
  <c r="E95" i="101"/>
  <c r="F95" i="101"/>
  <c r="E96" i="101"/>
  <c r="F96" i="101"/>
  <c r="E97" i="101"/>
  <c r="F97" i="101"/>
  <c r="E98" i="101"/>
  <c r="F98" i="101"/>
  <c r="E99" i="101"/>
  <c r="F99" i="101"/>
  <c r="E100" i="101"/>
  <c r="F100" i="101"/>
  <c r="E101" i="101"/>
  <c r="F101" i="101"/>
  <c r="F4" i="101"/>
  <c r="E4" i="101"/>
  <c r="E5" i="100"/>
  <c r="F5" i="100"/>
  <c r="E6" i="100"/>
  <c r="F6" i="100"/>
  <c r="E7" i="100"/>
  <c r="F7" i="100"/>
  <c r="E8" i="100"/>
  <c r="F8" i="100"/>
  <c r="E9" i="100"/>
  <c r="F9" i="100"/>
  <c r="E10" i="100"/>
  <c r="F10" i="100"/>
  <c r="E11" i="100"/>
  <c r="F11" i="100"/>
  <c r="E12" i="100"/>
  <c r="F12" i="100"/>
  <c r="E13" i="100"/>
  <c r="F13" i="100"/>
  <c r="E14" i="100"/>
  <c r="F14" i="100"/>
  <c r="E15" i="100"/>
  <c r="F15" i="100"/>
  <c r="E16" i="100"/>
  <c r="F16" i="100"/>
  <c r="E17" i="100"/>
  <c r="F17" i="100"/>
  <c r="E18" i="100"/>
  <c r="F18" i="100"/>
  <c r="E19" i="100"/>
  <c r="F19" i="100"/>
  <c r="E20" i="100"/>
  <c r="F20" i="100"/>
  <c r="E21" i="100"/>
  <c r="F21" i="100"/>
  <c r="E22" i="100"/>
  <c r="F22" i="100"/>
  <c r="E23" i="100"/>
  <c r="F23" i="100"/>
  <c r="E24" i="100"/>
  <c r="F24" i="100"/>
  <c r="E25" i="100"/>
  <c r="F25" i="100"/>
  <c r="E26" i="100"/>
  <c r="F26" i="100"/>
  <c r="E27" i="100"/>
  <c r="F27" i="100"/>
  <c r="E28" i="100"/>
  <c r="F28" i="100"/>
  <c r="E29" i="100"/>
  <c r="F29" i="100"/>
  <c r="E30" i="100"/>
  <c r="F30" i="100"/>
  <c r="E31" i="100"/>
  <c r="F31" i="100"/>
  <c r="E32" i="100"/>
  <c r="F32" i="100"/>
  <c r="E33" i="100"/>
  <c r="F33" i="100"/>
  <c r="E34" i="100"/>
  <c r="F34" i="100"/>
  <c r="E35" i="100"/>
  <c r="F35" i="100"/>
  <c r="E36" i="100"/>
  <c r="F36" i="100"/>
  <c r="E37" i="100"/>
  <c r="F37" i="100"/>
  <c r="E38" i="100"/>
  <c r="F38" i="100"/>
  <c r="E39" i="100"/>
  <c r="F39" i="100"/>
  <c r="E40" i="100"/>
  <c r="F40" i="100"/>
  <c r="E41" i="100"/>
  <c r="F41" i="100"/>
  <c r="E42" i="100"/>
  <c r="F42" i="100"/>
  <c r="E43" i="100"/>
  <c r="F43" i="100"/>
  <c r="E44" i="100"/>
  <c r="F44" i="100"/>
  <c r="E45" i="100"/>
  <c r="F45" i="100"/>
  <c r="E46" i="100"/>
  <c r="F46" i="100"/>
  <c r="E47" i="100"/>
  <c r="F47" i="100"/>
  <c r="E48" i="100"/>
  <c r="F48" i="100"/>
  <c r="E49" i="100"/>
  <c r="F49" i="100"/>
  <c r="E50" i="100"/>
  <c r="F50" i="100"/>
  <c r="E51" i="100"/>
  <c r="F51" i="100"/>
  <c r="E52" i="100"/>
  <c r="F52" i="100"/>
  <c r="E53" i="100"/>
  <c r="F53" i="100"/>
  <c r="E54" i="100"/>
  <c r="F54" i="100"/>
  <c r="E55" i="100"/>
  <c r="F55" i="100"/>
  <c r="E56" i="100"/>
  <c r="F56" i="100"/>
  <c r="E57" i="100"/>
  <c r="F57" i="100"/>
  <c r="E58" i="100"/>
  <c r="F58" i="100"/>
  <c r="E59" i="100"/>
  <c r="F59" i="100"/>
  <c r="E60" i="100"/>
  <c r="F60" i="100"/>
  <c r="E61" i="100"/>
  <c r="F61" i="100"/>
  <c r="E62" i="100"/>
  <c r="F62" i="100"/>
  <c r="E63" i="100"/>
  <c r="F63" i="100"/>
  <c r="E64" i="100"/>
  <c r="F64" i="100"/>
  <c r="E65" i="100"/>
  <c r="F65" i="100"/>
  <c r="E66" i="100"/>
  <c r="F66" i="100"/>
  <c r="E67" i="100"/>
  <c r="F67" i="100"/>
  <c r="E68" i="100"/>
  <c r="F68" i="100"/>
  <c r="E69" i="100"/>
  <c r="F69" i="100"/>
  <c r="E70" i="100"/>
  <c r="F70" i="100"/>
  <c r="E71" i="100"/>
  <c r="F71" i="100"/>
  <c r="E72" i="100"/>
  <c r="F72" i="100"/>
  <c r="E73" i="100"/>
  <c r="F73" i="100"/>
  <c r="E74" i="100"/>
  <c r="F74" i="100"/>
  <c r="E75" i="100"/>
  <c r="F75" i="100"/>
  <c r="E76" i="100"/>
  <c r="F76" i="100"/>
  <c r="E77" i="100"/>
  <c r="F77" i="100"/>
  <c r="E78" i="100"/>
  <c r="F78" i="100"/>
  <c r="E79" i="100"/>
  <c r="F79" i="100"/>
  <c r="E80" i="100"/>
  <c r="F80" i="100"/>
  <c r="E81" i="100"/>
  <c r="F81" i="100"/>
  <c r="E82" i="100"/>
  <c r="F82" i="100"/>
  <c r="E83" i="100"/>
  <c r="F83" i="100"/>
  <c r="E84" i="100"/>
  <c r="F84" i="100"/>
  <c r="E85" i="100"/>
  <c r="F85" i="100"/>
  <c r="E86" i="100"/>
  <c r="F86" i="100"/>
  <c r="E87" i="100"/>
  <c r="F87" i="100"/>
  <c r="E88" i="100"/>
  <c r="F88" i="100"/>
  <c r="E89" i="100"/>
  <c r="F89" i="100"/>
  <c r="E90" i="100"/>
  <c r="F90" i="100"/>
  <c r="E91" i="100"/>
  <c r="F91" i="100"/>
  <c r="E92" i="100"/>
  <c r="F92" i="100"/>
  <c r="E93" i="100"/>
  <c r="F93" i="100"/>
  <c r="E94" i="100"/>
  <c r="F94" i="100"/>
  <c r="E95" i="100"/>
  <c r="F95" i="100"/>
  <c r="E96" i="100"/>
  <c r="F96" i="100"/>
  <c r="E97" i="100"/>
  <c r="F97" i="100"/>
  <c r="E98" i="100"/>
  <c r="F98" i="100"/>
  <c r="E99" i="100"/>
  <c r="F99" i="100"/>
  <c r="E100" i="100"/>
  <c r="F100" i="100"/>
  <c r="E101" i="100"/>
  <c r="F101" i="100"/>
  <c r="F4" i="100"/>
  <c r="E4" i="100"/>
  <c r="E5" i="99"/>
  <c r="F5" i="99"/>
  <c r="E6" i="99"/>
  <c r="F6" i="99"/>
  <c r="E7" i="99"/>
  <c r="F7" i="99"/>
  <c r="E8" i="99"/>
  <c r="F8" i="99"/>
  <c r="E9" i="99"/>
  <c r="F9" i="99"/>
  <c r="E10" i="99"/>
  <c r="F10" i="99"/>
  <c r="E11" i="99"/>
  <c r="F11" i="99"/>
  <c r="E12" i="99"/>
  <c r="F12" i="99"/>
  <c r="E13" i="99"/>
  <c r="F13" i="99"/>
  <c r="E14" i="99"/>
  <c r="F14" i="99"/>
  <c r="E15" i="99"/>
  <c r="F15" i="99"/>
  <c r="E16" i="99"/>
  <c r="F16" i="99"/>
  <c r="E17" i="99"/>
  <c r="F17" i="99"/>
  <c r="E18" i="99"/>
  <c r="F18" i="99"/>
  <c r="E19" i="99"/>
  <c r="F19" i="99"/>
  <c r="E20" i="99"/>
  <c r="F20" i="99"/>
  <c r="E21" i="99"/>
  <c r="F21" i="99"/>
  <c r="E22" i="99"/>
  <c r="F22" i="99"/>
  <c r="E23" i="99"/>
  <c r="F23" i="99"/>
  <c r="E24" i="99"/>
  <c r="F24" i="99"/>
  <c r="E25" i="99"/>
  <c r="F25" i="99"/>
  <c r="E26" i="99"/>
  <c r="F26" i="99"/>
  <c r="E27" i="99"/>
  <c r="F27" i="99"/>
  <c r="E28" i="99"/>
  <c r="F28" i="99"/>
  <c r="E29" i="99"/>
  <c r="F29" i="99"/>
  <c r="E30" i="99"/>
  <c r="F30" i="99"/>
  <c r="E31" i="99"/>
  <c r="F31" i="99"/>
  <c r="E32" i="99"/>
  <c r="F32" i="99"/>
  <c r="E33" i="99"/>
  <c r="F33" i="99"/>
  <c r="E34" i="99"/>
  <c r="F34" i="99"/>
  <c r="E35" i="99"/>
  <c r="F35" i="99"/>
  <c r="E36" i="99"/>
  <c r="F36" i="99"/>
  <c r="E37" i="99"/>
  <c r="F37" i="99"/>
  <c r="E38" i="99"/>
  <c r="F38" i="99"/>
  <c r="E39" i="99"/>
  <c r="F39" i="99"/>
  <c r="E40" i="99"/>
  <c r="F40" i="99"/>
  <c r="E41" i="99"/>
  <c r="F41" i="99"/>
  <c r="E42" i="99"/>
  <c r="F42" i="99"/>
  <c r="E43" i="99"/>
  <c r="F43" i="99"/>
  <c r="E44" i="99"/>
  <c r="F44" i="99"/>
  <c r="E45" i="99"/>
  <c r="F45" i="99"/>
  <c r="E46" i="99"/>
  <c r="F46" i="99"/>
  <c r="E47" i="99"/>
  <c r="F47" i="99"/>
  <c r="E48" i="99"/>
  <c r="F48" i="99"/>
  <c r="E49" i="99"/>
  <c r="F49" i="99"/>
  <c r="E50" i="99"/>
  <c r="F50" i="99"/>
  <c r="E51" i="99"/>
  <c r="F51" i="99"/>
  <c r="E52" i="99"/>
  <c r="F52" i="99"/>
  <c r="E53" i="99"/>
  <c r="F53" i="99"/>
  <c r="E54" i="99"/>
  <c r="F54" i="99"/>
  <c r="E55" i="99"/>
  <c r="F55" i="99"/>
  <c r="E56" i="99"/>
  <c r="F56" i="99"/>
  <c r="E57" i="99"/>
  <c r="F57" i="99"/>
  <c r="E58" i="99"/>
  <c r="F58" i="99"/>
  <c r="E59" i="99"/>
  <c r="F59" i="99"/>
  <c r="E60" i="99"/>
  <c r="F60" i="99"/>
  <c r="E61" i="99"/>
  <c r="F61" i="99"/>
  <c r="E62" i="99"/>
  <c r="F62" i="99"/>
  <c r="E63" i="99"/>
  <c r="F63" i="99"/>
  <c r="E64" i="99"/>
  <c r="F64" i="99"/>
  <c r="E65" i="99"/>
  <c r="F65" i="99"/>
  <c r="E66" i="99"/>
  <c r="F66" i="99"/>
  <c r="E67" i="99"/>
  <c r="F67" i="99"/>
  <c r="E68" i="99"/>
  <c r="F68" i="99"/>
  <c r="E69" i="99"/>
  <c r="F69" i="99"/>
  <c r="E70" i="99"/>
  <c r="F70" i="99"/>
  <c r="E71" i="99"/>
  <c r="F71" i="99"/>
  <c r="E72" i="99"/>
  <c r="F72" i="99"/>
  <c r="E73" i="99"/>
  <c r="F73" i="99"/>
  <c r="E74" i="99"/>
  <c r="F74" i="99"/>
  <c r="E75" i="99"/>
  <c r="F75" i="99"/>
  <c r="E76" i="99"/>
  <c r="F76" i="99"/>
  <c r="E77" i="99"/>
  <c r="F77" i="99"/>
  <c r="E78" i="99"/>
  <c r="F78" i="99"/>
  <c r="E79" i="99"/>
  <c r="F79" i="99"/>
  <c r="E80" i="99"/>
  <c r="F80" i="99"/>
  <c r="E81" i="99"/>
  <c r="F81" i="99"/>
  <c r="E82" i="99"/>
  <c r="F82" i="99"/>
  <c r="E83" i="99"/>
  <c r="F83" i="99"/>
  <c r="E84" i="99"/>
  <c r="F84" i="99"/>
  <c r="E85" i="99"/>
  <c r="F85" i="99"/>
  <c r="E86" i="99"/>
  <c r="F86" i="99"/>
  <c r="E87" i="99"/>
  <c r="F87" i="99"/>
  <c r="E88" i="99"/>
  <c r="F88" i="99"/>
  <c r="E89" i="99"/>
  <c r="F89" i="99"/>
  <c r="E90" i="99"/>
  <c r="F90" i="99"/>
  <c r="E91" i="99"/>
  <c r="F91" i="99"/>
  <c r="E92" i="99"/>
  <c r="F92" i="99"/>
  <c r="E93" i="99"/>
  <c r="F93" i="99"/>
  <c r="E94" i="99"/>
  <c r="F94" i="99"/>
  <c r="E95" i="99"/>
  <c r="F95" i="99"/>
  <c r="E96" i="99"/>
  <c r="F96" i="99"/>
  <c r="E97" i="99"/>
  <c r="F97" i="99"/>
  <c r="E98" i="99"/>
  <c r="F98" i="99"/>
  <c r="E99" i="99"/>
  <c r="F99" i="99"/>
  <c r="E100" i="99"/>
  <c r="F100" i="99"/>
  <c r="E101" i="99"/>
  <c r="F101" i="99"/>
  <c r="F4" i="99"/>
  <c r="E4" i="99"/>
  <c r="E5" i="98"/>
  <c r="F5" i="98"/>
  <c r="E6" i="98"/>
  <c r="F6" i="98"/>
  <c r="E7" i="98"/>
  <c r="F7" i="98"/>
  <c r="E8" i="98"/>
  <c r="F8" i="98"/>
  <c r="E9" i="98"/>
  <c r="F9" i="98"/>
  <c r="E10" i="98"/>
  <c r="F10" i="98"/>
  <c r="E11" i="98"/>
  <c r="F11" i="98"/>
  <c r="E12" i="98"/>
  <c r="F12" i="98"/>
  <c r="E13" i="98"/>
  <c r="F13" i="98"/>
  <c r="E14" i="98"/>
  <c r="F14" i="98"/>
  <c r="E15" i="98"/>
  <c r="F15" i="98"/>
  <c r="E16" i="98"/>
  <c r="F16" i="98"/>
  <c r="E17" i="98"/>
  <c r="F17" i="98"/>
  <c r="E18" i="98"/>
  <c r="F18" i="98"/>
  <c r="E19" i="98"/>
  <c r="F19" i="98"/>
  <c r="E20" i="98"/>
  <c r="F20" i="98"/>
  <c r="E21" i="98"/>
  <c r="F21" i="98"/>
  <c r="E22" i="98"/>
  <c r="F22" i="98"/>
  <c r="E23" i="98"/>
  <c r="F23" i="98"/>
  <c r="E24" i="98"/>
  <c r="F24" i="98"/>
  <c r="E25" i="98"/>
  <c r="F25" i="98"/>
  <c r="E26" i="98"/>
  <c r="F26" i="98"/>
  <c r="E27" i="98"/>
  <c r="F27" i="98"/>
  <c r="E28" i="98"/>
  <c r="F28" i="98"/>
  <c r="E29" i="98"/>
  <c r="F29" i="98"/>
  <c r="E30" i="98"/>
  <c r="F30" i="98"/>
  <c r="E31" i="98"/>
  <c r="F31" i="98"/>
  <c r="E32" i="98"/>
  <c r="F32" i="98"/>
  <c r="E33" i="98"/>
  <c r="F33" i="98"/>
  <c r="E34" i="98"/>
  <c r="F34" i="98"/>
  <c r="E35" i="98"/>
  <c r="F35" i="98"/>
  <c r="E36" i="98"/>
  <c r="F36" i="98"/>
  <c r="E37" i="98"/>
  <c r="F37" i="98"/>
  <c r="E38" i="98"/>
  <c r="F38" i="98"/>
  <c r="E39" i="98"/>
  <c r="F39" i="98"/>
  <c r="E40" i="98"/>
  <c r="F40" i="98"/>
  <c r="E41" i="98"/>
  <c r="F41" i="98"/>
  <c r="E42" i="98"/>
  <c r="F42" i="98"/>
  <c r="E43" i="98"/>
  <c r="F43" i="98"/>
  <c r="E44" i="98"/>
  <c r="F44" i="98"/>
  <c r="E45" i="98"/>
  <c r="F45" i="98"/>
  <c r="E46" i="98"/>
  <c r="F46" i="98"/>
  <c r="E47" i="98"/>
  <c r="F47" i="98"/>
  <c r="E48" i="98"/>
  <c r="F48" i="98"/>
  <c r="E49" i="98"/>
  <c r="F49" i="98"/>
  <c r="E50" i="98"/>
  <c r="F50" i="98"/>
  <c r="E51" i="98"/>
  <c r="F51" i="98"/>
  <c r="E52" i="98"/>
  <c r="F52" i="98"/>
  <c r="E53" i="98"/>
  <c r="F53" i="98"/>
  <c r="E54" i="98"/>
  <c r="F54" i="98"/>
  <c r="E55" i="98"/>
  <c r="F55" i="98"/>
  <c r="E56" i="98"/>
  <c r="F56" i="98"/>
  <c r="E57" i="98"/>
  <c r="F57" i="98"/>
  <c r="E58" i="98"/>
  <c r="F58" i="98"/>
  <c r="E59" i="98"/>
  <c r="F59" i="98"/>
  <c r="E60" i="98"/>
  <c r="F60" i="98"/>
  <c r="E61" i="98"/>
  <c r="F61" i="98"/>
  <c r="E62" i="98"/>
  <c r="F62" i="98"/>
  <c r="E63" i="98"/>
  <c r="F63" i="98"/>
  <c r="E64" i="98"/>
  <c r="F64" i="98"/>
  <c r="E65" i="98"/>
  <c r="F65" i="98"/>
  <c r="E66" i="98"/>
  <c r="F66" i="98"/>
  <c r="E67" i="98"/>
  <c r="F67" i="98"/>
  <c r="E68" i="98"/>
  <c r="F68" i="98"/>
  <c r="E69" i="98"/>
  <c r="F69" i="98"/>
  <c r="E70" i="98"/>
  <c r="F70" i="98"/>
  <c r="E71" i="98"/>
  <c r="F71" i="98"/>
  <c r="E72" i="98"/>
  <c r="F72" i="98"/>
  <c r="E73" i="98"/>
  <c r="F73" i="98"/>
  <c r="E74" i="98"/>
  <c r="F74" i="98"/>
  <c r="E75" i="98"/>
  <c r="F75" i="98"/>
  <c r="E76" i="98"/>
  <c r="F76" i="98"/>
  <c r="E77" i="98"/>
  <c r="F77" i="98"/>
  <c r="E78" i="98"/>
  <c r="F78" i="98"/>
  <c r="E79" i="98"/>
  <c r="F79" i="98"/>
  <c r="E80" i="98"/>
  <c r="F80" i="98"/>
  <c r="E81" i="98"/>
  <c r="F81" i="98"/>
  <c r="E82" i="98"/>
  <c r="F82" i="98"/>
  <c r="E83" i="98"/>
  <c r="F83" i="98"/>
  <c r="E84" i="98"/>
  <c r="F84" i="98"/>
  <c r="E85" i="98"/>
  <c r="F85" i="98"/>
  <c r="E86" i="98"/>
  <c r="F86" i="98"/>
  <c r="E87" i="98"/>
  <c r="F87" i="98"/>
  <c r="E88" i="98"/>
  <c r="F88" i="98"/>
  <c r="E89" i="98"/>
  <c r="F89" i="98"/>
  <c r="E90" i="98"/>
  <c r="F90" i="98"/>
  <c r="E91" i="98"/>
  <c r="F91" i="98"/>
  <c r="E92" i="98"/>
  <c r="F92" i="98"/>
  <c r="E93" i="98"/>
  <c r="F93" i="98"/>
  <c r="E94" i="98"/>
  <c r="F94" i="98"/>
  <c r="E95" i="98"/>
  <c r="F95" i="98"/>
  <c r="E96" i="98"/>
  <c r="F96" i="98"/>
  <c r="E97" i="98"/>
  <c r="F97" i="98"/>
  <c r="E98" i="98"/>
  <c r="F98" i="98"/>
  <c r="E99" i="98"/>
  <c r="F99" i="98"/>
  <c r="E100" i="98"/>
  <c r="F100" i="98"/>
  <c r="E101" i="98"/>
  <c r="F101" i="98"/>
  <c r="F4" i="98"/>
  <c r="E4" i="98"/>
  <c r="E5" i="97"/>
  <c r="F5" i="97"/>
  <c r="E6" i="97"/>
  <c r="F6" i="97"/>
  <c r="E7" i="97"/>
  <c r="F7" i="97"/>
  <c r="E8" i="97"/>
  <c r="F8" i="97"/>
  <c r="E9" i="97"/>
  <c r="F9" i="97"/>
  <c r="E10" i="97"/>
  <c r="F10" i="97"/>
  <c r="E11" i="97"/>
  <c r="F11" i="97"/>
  <c r="E12" i="97"/>
  <c r="F12" i="97"/>
  <c r="E13" i="97"/>
  <c r="F13" i="97"/>
  <c r="E14" i="97"/>
  <c r="F14" i="97"/>
  <c r="E15" i="97"/>
  <c r="F15" i="97"/>
  <c r="E16" i="97"/>
  <c r="F16" i="97"/>
  <c r="E17" i="97"/>
  <c r="F17" i="97"/>
  <c r="E18" i="97"/>
  <c r="F18" i="97"/>
  <c r="E19" i="97"/>
  <c r="F19" i="97"/>
  <c r="E20" i="97"/>
  <c r="F20" i="97"/>
  <c r="E21" i="97"/>
  <c r="F21" i="97"/>
  <c r="E22" i="97"/>
  <c r="F22" i="97"/>
  <c r="E23" i="97"/>
  <c r="F23" i="97"/>
  <c r="E24" i="97"/>
  <c r="F24" i="97"/>
  <c r="E25" i="97"/>
  <c r="F25" i="97"/>
  <c r="E26" i="97"/>
  <c r="F26" i="97"/>
  <c r="E27" i="97"/>
  <c r="F27" i="97"/>
  <c r="E28" i="97"/>
  <c r="F28" i="97"/>
  <c r="E29" i="97"/>
  <c r="F29" i="97"/>
  <c r="E30" i="97"/>
  <c r="F30" i="97"/>
  <c r="E31" i="97"/>
  <c r="F31" i="97"/>
  <c r="E32" i="97"/>
  <c r="F32" i="97"/>
  <c r="E33" i="97"/>
  <c r="F33" i="97"/>
  <c r="E34" i="97"/>
  <c r="F34" i="97"/>
  <c r="E35" i="97"/>
  <c r="F35" i="97"/>
  <c r="E36" i="97"/>
  <c r="F36" i="97"/>
  <c r="E37" i="97"/>
  <c r="F37" i="97"/>
  <c r="E38" i="97"/>
  <c r="F38" i="97"/>
  <c r="E39" i="97"/>
  <c r="F39" i="97"/>
  <c r="E40" i="97"/>
  <c r="F40" i="97"/>
  <c r="E41" i="97"/>
  <c r="F41" i="97"/>
  <c r="E42" i="97"/>
  <c r="F42" i="97"/>
  <c r="E43" i="97"/>
  <c r="F43" i="97"/>
  <c r="E44" i="97"/>
  <c r="F44" i="97"/>
  <c r="E45" i="97"/>
  <c r="F45" i="97"/>
  <c r="E46" i="97"/>
  <c r="F46" i="97"/>
  <c r="E47" i="97"/>
  <c r="F47" i="97"/>
  <c r="E48" i="97"/>
  <c r="F48" i="97"/>
  <c r="E49" i="97"/>
  <c r="F49" i="97"/>
  <c r="E50" i="97"/>
  <c r="F50" i="97"/>
  <c r="E51" i="97"/>
  <c r="F51" i="97"/>
  <c r="E52" i="97"/>
  <c r="F52" i="97"/>
  <c r="E53" i="97"/>
  <c r="F53" i="97"/>
  <c r="E54" i="97"/>
  <c r="F54" i="97"/>
  <c r="E55" i="97"/>
  <c r="F55" i="97"/>
  <c r="E56" i="97"/>
  <c r="F56" i="97"/>
  <c r="E57" i="97"/>
  <c r="F57" i="97"/>
  <c r="E58" i="97"/>
  <c r="F58" i="97"/>
  <c r="E59" i="97"/>
  <c r="F59" i="97"/>
  <c r="E60" i="97"/>
  <c r="F60" i="97"/>
  <c r="E61" i="97"/>
  <c r="F61" i="97"/>
  <c r="E62" i="97"/>
  <c r="F62" i="97"/>
  <c r="E63" i="97"/>
  <c r="F63" i="97"/>
  <c r="E64" i="97"/>
  <c r="F64" i="97"/>
  <c r="E65" i="97"/>
  <c r="F65" i="97"/>
  <c r="E66" i="97"/>
  <c r="F66" i="97"/>
  <c r="E67" i="97"/>
  <c r="F67" i="97"/>
  <c r="E68" i="97"/>
  <c r="F68" i="97"/>
  <c r="E69" i="97"/>
  <c r="F69" i="97"/>
  <c r="E70" i="97"/>
  <c r="F70" i="97"/>
  <c r="E71" i="97"/>
  <c r="F71" i="97"/>
  <c r="E72" i="97"/>
  <c r="F72" i="97"/>
  <c r="E73" i="97"/>
  <c r="F73" i="97"/>
  <c r="E74" i="97"/>
  <c r="F74" i="97"/>
  <c r="E75" i="97"/>
  <c r="F75" i="97"/>
  <c r="E76" i="97"/>
  <c r="F76" i="97"/>
  <c r="E77" i="97"/>
  <c r="F77" i="97"/>
  <c r="E78" i="97"/>
  <c r="F78" i="97"/>
  <c r="E79" i="97"/>
  <c r="F79" i="97"/>
  <c r="E80" i="97"/>
  <c r="F80" i="97"/>
  <c r="E81" i="97"/>
  <c r="F81" i="97"/>
  <c r="E82" i="97"/>
  <c r="F82" i="97"/>
  <c r="E83" i="97"/>
  <c r="F83" i="97"/>
  <c r="E84" i="97"/>
  <c r="F84" i="97"/>
  <c r="E85" i="97"/>
  <c r="F85" i="97"/>
  <c r="E86" i="97"/>
  <c r="F86" i="97"/>
  <c r="E87" i="97"/>
  <c r="F87" i="97"/>
  <c r="E88" i="97"/>
  <c r="F88" i="97"/>
  <c r="E89" i="97"/>
  <c r="F89" i="97"/>
  <c r="E90" i="97"/>
  <c r="F90" i="97"/>
  <c r="E91" i="97"/>
  <c r="F91" i="97"/>
  <c r="E92" i="97"/>
  <c r="F92" i="97"/>
  <c r="E93" i="97"/>
  <c r="F93" i="97"/>
  <c r="E94" i="97"/>
  <c r="F94" i="97"/>
  <c r="E95" i="97"/>
  <c r="F95" i="97"/>
  <c r="E96" i="97"/>
  <c r="F96" i="97"/>
  <c r="E97" i="97"/>
  <c r="F97" i="97"/>
  <c r="E98" i="97"/>
  <c r="F98" i="97"/>
  <c r="E99" i="97"/>
  <c r="F99" i="97"/>
  <c r="E100" i="97"/>
  <c r="F100" i="97"/>
  <c r="E101" i="97"/>
  <c r="F101" i="97"/>
  <c r="F4" i="97"/>
  <c r="E4" i="97"/>
  <c r="E5" i="96"/>
  <c r="F5" i="96"/>
  <c r="E6" i="96"/>
  <c r="F6" i="96"/>
  <c r="E7" i="96"/>
  <c r="F7" i="96"/>
  <c r="E8" i="96"/>
  <c r="F8" i="96"/>
  <c r="E9" i="96"/>
  <c r="F9" i="96"/>
  <c r="E10" i="96"/>
  <c r="F10" i="96"/>
  <c r="E11" i="96"/>
  <c r="F11" i="96"/>
  <c r="E12" i="96"/>
  <c r="F12" i="96"/>
  <c r="E13" i="96"/>
  <c r="F13" i="96"/>
  <c r="E14" i="96"/>
  <c r="F14" i="96"/>
  <c r="E15" i="96"/>
  <c r="F15" i="96"/>
  <c r="E16" i="96"/>
  <c r="F16" i="96"/>
  <c r="E17" i="96"/>
  <c r="F17" i="96"/>
  <c r="E18" i="96"/>
  <c r="F18" i="96"/>
  <c r="E19" i="96"/>
  <c r="F19" i="96"/>
  <c r="E20" i="96"/>
  <c r="F20" i="96"/>
  <c r="E21" i="96"/>
  <c r="F21" i="96"/>
  <c r="E22" i="96"/>
  <c r="F22" i="96"/>
  <c r="E23" i="96"/>
  <c r="F23" i="96"/>
  <c r="E24" i="96"/>
  <c r="F24" i="96"/>
  <c r="E25" i="96"/>
  <c r="F25" i="96"/>
  <c r="E26" i="96"/>
  <c r="F26" i="96"/>
  <c r="E27" i="96"/>
  <c r="F27" i="96"/>
  <c r="E28" i="96"/>
  <c r="F28" i="96"/>
  <c r="E29" i="96"/>
  <c r="F29" i="96"/>
  <c r="E30" i="96"/>
  <c r="F30" i="96"/>
  <c r="E31" i="96"/>
  <c r="F31" i="96"/>
  <c r="E32" i="96"/>
  <c r="F32" i="96"/>
  <c r="E33" i="96"/>
  <c r="F33" i="96"/>
  <c r="E34" i="96"/>
  <c r="F34" i="96"/>
  <c r="E35" i="96"/>
  <c r="F35" i="96"/>
  <c r="E36" i="96"/>
  <c r="F36" i="96"/>
  <c r="E37" i="96"/>
  <c r="F37" i="96"/>
  <c r="E38" i="96"/>
  <c r="F38" i="96"/>
  <c r="E39" i="96"/>
  <c r="F39" i="96"/>
  <c r="E40" i="96"/>
  <c r="F40" i="96"/>
  <c r="E41" i="96"/>
  <c r="F41" i="96"/>
  <c r="E42" i="96"/>
  <c r="F42" i="96"/>
  <c r="E43" i="96"/>
  <c r="F43" i="96"/>
  <c r="E44" i="96"/>
  <c r="F44" i="96"/>
  <c r="E45" i="96"/>
  <c r="F45" i="96"/>
  <c r="E46" i="96"/>
  <c r="F46" i="96"/>
  <c r="E47" i="96"/>
  <c r="F47" i="96"/>
  <c r="E48" i="96"/>
  <c r="F48" i="96"/>
  <c r="E49" i="96"/>
  <c r="F49" i="96"/>
  <c r="E50" i="96"/>
  <c r="F50" i="96"/>
  <c r="E51" i="96"/>
  <c r="F51" i="96"/>
  <c r="E52" i="96"/>
  <c r="F52" i="96"/>
  <c r="E53" i="96"/>
  <c r="F53" i="96"/>
  <c r="E54" i="96"/>
  <c r="F54" i="96"/>
  <c r="E55" i="96"/>
  <c r="F55" i="96"/>
  <c r="E56" i="96"/>
  <c r="F56" i="96"/>
  <c r="E57" i="96"/>
  <c r="F57" i="96"/>
  <c r="E58" i="96"/>
  <c r="F58" i="96"/>
  <c r="E59" i="96"/>
  <c r="F59" i="96"/>
  <c r="E60" i="96"/>
  <c r="F60" i="96"/>
  <c r="E61" i="96"/>
  <c r="F61" i="96"/>
  <c r="E62" i="96"/>
  <c r="F62" i="96"/>
  <c r="E63" i="96"/>
  <c r="F63" i="96"/>
  <c r="E64" i="96"/>
  <c r="F64" i="96"/>
  <c r="E65" i="96"/>
  <c r="F65" i="96"/>
  <c r="E66" i="96"/>
  <c r="F66" i="96"/>
  <c r="E67" i="96"/>
  <c r="F67" i="96"/>
  <c r="E68" i="96"/>
  <c r="F68" i="96"/>
  <c r="E69" i="96"/>
  <c r="F69" i="96"/>
  <c r="E70" i="96"/>
  <c r="F70" i="96"/>
  <c r="E71" i="96"/>
  <c r="F71" i="96"/>
  <c r="E72" i="96"/>
  <c r="F72" i="96"/>
  <c r="E73" i="96"/>
  <c r="F73" i="96"/>
  <c r="E74" i="96"/>
  <c r="F74" i="96"/>
  <c r="E75" i="96"/>
  <c r="F75" i="96"/>
  <c r="E76" i="96"/>
  <c r="F76" i="96"/>
  <c r="E77" i="96"/>
  <c r="F77" i="96"/>
  <c r="E78" i="96"/>
  <c r="F78" i="96"/>
  <c r="E79" i="96"/>
  <c r="F79" i="96"/>
  <c r="E80" i="96"/>
  <c r="F80" i="96"/>
  <c r="E81" i="96"/>
  <c r="F81" i="96"/>
  <c r="E82" i="96"/>
  <c r="F82" i="96"/>
  <c r="E83" i="96"/>
  <c r="F83" i="96"/>
  <c r="E84" i="96"/>
  <c r="F84" i="96"/>
  <c r="E85" i="96"/>
  <c r="F85" i="96"/>
  <c r="E86" i="96"/>
  <c r="F86" i="96"/>
  <c r="E87" i="96"/>
  <c r="F87" i="96"/>
  <c r="E88" i="96"/>
  <c r="F88" i="96"/>
  <c r="E89" i="96"/>
  <c r="F89" i="96"/>
  <c r="E90" i="96"/>
  <c r="F90" i="96"/>
  <c r="E91" i="96"/>
  <c r="F91" i="96"/>
  <c r="E92" i="96"/>
  <c r="F92" i="96"/>
  <c r="E93" i="96"/>
  <c r="F93" i="96"/>
  <c r="E94" i="96"/>
  <c r="F94" i="96"/>
  <c r="E95" i="96"/>
  <c r="F95" i="96"/>
  <c r="E96" i="96"/>
  <c r="F96" i="96"/>
  <c r="E97" i="96"/>
  <c r="F97" i="96"/>
  <c r="E98" i="96"/>
  <c r="F98" i="96"/>
  <c r="E99" i="96"/>
  <c r="F99" i="96"/>
  <c r="E100" i="96"/>
  <c r="F100" i="96"/>
  <c r="E101" i="96"/>
  <c r="F101" i="96"/>
  <c r="F4" i="96"/>
  <c r="E4" i="96"/>
  <c r="E5" i="95"/>
  <c r="F5" i="95"/>
  <c r="E6" i="95"/>
  <c r="F6" i="95"/>
  <c r="E7" i="95"/>
  <c r="F7" i="95"/>
  <c r="E8" i="95"/>
  <c r="F8" i="95"/>
  <c r="E9" i="95"/>
  <c r="F9" i="95"/>
  <c r="E10" i="95"/>
  <c r="F10" i="95"/>
  <c r="E11" i="95"/>
  <c r="F11" i="95"/>
  <c r="E12" i="95"/>
  <c r="F12" i="95"/>
  <c r="E13" i="95"/>
  <c r="F13" i="95"/>
  <c r="E14" i="95"/>
  <c r="F14" i="95"/>
  <c r="E15" i="95"/>
  <c r="F15" i="95"/>
  <c r="E16" i="95"/>
  <c r="F16" i="95"/>
  <c r="E17" i="95"/>
  <c r="F17" i="95"/>
  <c r="E18" i="95"/>
  <c r="F18" i="95"/>
  <c r="E19" i="95"/>
  <c r="F19" i="95"/>
  <c r="E20" i="95"/>
  <c r="F20" i="95"/>
  <c r="E21" i="95"/>
  <c r="F21" i="95"/>
  <c r="E22" i="95"/>
  <c r="F22" i="95"/>
  <c r="E23" i="95"/>
  <c r="F23" i="95"/>
  <c r="E24" i="95"/>
  <c r="F24" i="95"/>
  <c r="E25" i="95"/>
  <c r="F25" i="95"/>
  <c r="E26" i="95"/>
  <c r="F26" i="95"/>
  <c r="E27" i="95"/>
  <c r="F27" i="95"/>
  <c r="E28" i="95"/>
  <c r="F28" i="95"/>
  <c r="E29" i="95"/>
  <c r="F29" i="95"/>
  <c r="E30" i="95"/>
  <c r="F30" i="95"/>
  <c r="E31" i="95"/>
  <c r="F31" i="95"/>
  <c r="E32" i="95"/>
  <c r="F32" i="95"/>
  <c r="E33" i="95"/>
  <c r="F33" i="95"/>
  <c r="E34" i="95"/>
  <c r="F34" i="95"/>
  <c r="E35" i="95"/>
  <c r="F35" i="95"/>
  <c r="E36" i="95"/>
  <c r="F36" i="95"/>
  <c r="E37" i="95"/>
  <c r="F37" i="95"/>
  <c r="E38" i="95"/>
  <c r="F38" i="95"/>
  <c r="E39" i="95"/>
  <c r="F39" i="95"/>
  <c r="E40" i="95"/>
  <c r="F40" i="95"/>
  <c r="E41" i="95"/>
  <c r="F41" i="95"/>
  <c r="E42" i="95"/>
  <c r="F42" i="95"/>
  <c r="E43" i="95"/>
  <c r="F43" i="95"/>
  <c r="E44" i="95"/>
  <c r="F44" i="95"/>
  <c r="E45" i="95"/>
  <c r="F45" i="95"/>
  <c r="E46" i="95"/>
  <c r="F46" i="95"/>
  <c r="E47" i="95"/>
  <c r="F47" i="95"/>
  <c r="E48" i="95"/>
  <c r="F48" i="95"/>
  <c r="E49" i="95"/>
  <c r="F49" i="95"/>
  <c r="E50" i="95"/>
  <c r="F50" i="95"/>
  <c r="E51" i="95"/>
  <c r="F51" i="95"/>
  <c r="E52" i="95"/>
  <c r="F52" i="95"/>
  <c r="E53" i="95"/>
  <c r="F53" i="95"/>
  <c r="E54" i="95"/>
  <c r="F54" i="95"/>
  <c r="E55" i="95"/>
  <c r="F55" i="95"/>
  <c r="E56" i="95"/>
  <c r="F56" i="95"/>
  <c r="E57" i="95"/>
  <c r="F57" i="95"/>
  <c r="E58" i="95"/>
  <c r="F58" i="95"/>
  <c r="E59" i="95"/>
  <c r="F59" i="95"/>
  <c r="E60" i="95"/>
  <c r="F60" i="95"/>
  <c r="E61" i="95"/>
  <c r="F61" i="95"/>
  <c r="E62" i="95"/>
  <c r="F62" i="95"/>
  <c r="E63" i="95"/>
  <c r="F63" i="95"/>
  <c r="E64" i="95"/>
  <c r="F64" i="95"/>
  <c r="E65" i="95"/>
  <c r="F65" i="95"/>
  <c r="E66" i="95"/>
  <c r="F66" i="95"/>
  <c r="E67" i="95"/>
  <c r="F67" i="95"/>
  <c r="E68" i="95"/>
  <c r="F68" i="95"/>
  <c r="E69" i="95"/>
  <c r="F69" i="95"/>
  <c r="E70" i="95"/>
  <c r="F70" i="95"/>
  <c r="E71" i="95"/>
  <c r="F71" i="95"/>
  <c r="E72" i="95"/>
  <c r="F72" i="95"/>
  <c r="E73" i="95"/>
  <c r="F73" i="95"/>
  <c r="E74" i="95"/>
  <c r="F74" i="95"/>
  <c r="E75" i="95"/>
  <c r="F75" i="95"/>
  <c r="E76" i="95"/>
  <c r="F76" i="95"/>
  <c r="E77" i="95"/>
  <c r="F77" i="95"/>
  <c r="E78" i="95"/>
  <c r="F78" i="95"/>
  <c r="E79" i="95"/>
  <c r="F79" i="95"/>
  <c r="E80" i="95"/>
  <c r="F80" i="95"/>
  <c r="E81" i="95"/>
  <c r="F81" i="95"/>
  <c r="E82" i="95"/>
  <c r="F82" i="95"/>
  <c r="E83" i="95"/>
  <c r="F83" i="95"/>
  <c r="E84" i="95"/>
  <c r="F84" i="95"/>
  <c r="E85" i="95"/>
  <c r="F85" i="95"/>
  <c r="E86" i="95"/>
  <c r="F86" i="95"/>
  <c r="E87" i="95"/>
  <c r="F87" i="95"/>
  <c r="E88" i="95"/>
  <c r="F88" i="95"/>
  <c r="E89" i="95"/>
  <c r="F89" i="95"/>
  <c r="E90" i="95"/>
  <c r="F90" i="95"/>
  <c r="E91" i="95"/>
  <c r="F91" i="95"/>
  <c r="E92" i="95"/>
  <c r="F92" i="95"/>
  <c r="E93" i="95"/>
  <c r="F93" i="95"/>
  <c r="E94" i="95"/>
  <c r="F94" i="95"/>
  <c r="E95" i="95"/>
  <c r="F95" i="95"/>
  <c r="E96" i="95"/>
  <c r="F96" i="95"/>
  <c r="E97" i="95"/>
  <c r="F97" i="95"/>
  <c r="E98" i="95"/>
  <c r="F98" i="95"/>
  <c r="E99" i="95"/>
  <c r="F99" i="95"/>
  <c r="E100" i="95"/>
  <c r="F100" i="95"/>
  <c r="E101" i="95"/>
  <c r="F101" i="95"/>
  <c r="F4" i="95"/>
  <c r="E4" i="95"/>
  <c r="E5" i="94"/>
  <c r="F5" i="94"/>
  <c r="E6" i="94"/>
  <c r="F6" i="94"/>
  <c r="E7" i="94"/>
  <c r="F7" i="94"/>
  <c r="E8" i="94"/>
  <c r="F8" i="94"/>
  <c r="E9" i="94"/>
  <c r="F9" i="94"/>
  <c r="E10" i="94"/>
  <c r="F10" i="94"/>
  <c r="E11" i="94"/>
  <c r="F11" i="94"/>
  <c r="E12" i="94"/>
  <c r="F12" i="94"/>
  <c r="E13" i="94"/>
  <c r="F13" i="94"/>
  <c r="E14" i="94"/>
  <c r="F14" i="94"/>
  <c r="E15" i="94"/>
  <c r="F15" i="94"/>
  <c r="E16" i="94"/>
  <c r="F16" i="94"/>
  <c r="E17" i="94"/>
  <c r="F17" i="94"/>
  <c r="E18" i="94"/>
  <c r="F18" i="94"/>
  <c r="E19" i="94"/>
  <c r="F19" i="94"/>
  <c r="E20" i="94"/>
  <c r="F20" i="94"/>
  <c r="E21" i="94"/>
  <c r="F21" i="94"/>
  <c r="E22" i="94"/>
  <c r="F22" i="94"/>
  <c r="E23" i="94"/>
  <c r="F23" i="94"/>
  <c r="E24" i="94"/>
  <c r="F24" i="94"/>
  <c r="E25" i="94"/>
  <c r="F25" i="94"/>
  <c r="E26" i="94"/>
  <c r="F26" i="94"/>
  <c r="E27" i="94"/>
  <c r="F27" i="94"/>
  <c r="E28" i="94"/>
  <c r="F28" i="94"/>
  <c r="E29" i="94"/>
  <c r="F29" i="94"/>
  <c r="E30" i="94"/>
  <c r="F30" i="94"/>
  <c r="E31" i="94"/>
  <c r="F31" i="94"/>
  <c r="E32" i="94"/>
  <c r="F32" i="94"/>
  <c r="E33" i="94"/>
  <c r="F33" i="94"/>
  <c r="E34" i="94"/>
  <c r="F34" i="94"/>
  <c r="E35" i="94"/>
  <c r="F35" i="94"/>
  <c r="E36" i="94"/>
  <c r="F36" i="94"/>
  <c r="E37" i="94"/>
  <c r="F37" i="94"/>
  <c r="E38" i="94"/>
  <c r="F38" i="94"/>
  <c r="E39" i="94"/>
  <c r="F39" i="94"/>
  <c r="E40" i="94"/>
  <c r="F40" i="94"/>
  <c r="E41" i="94"/>
  <c r="F41" i="94"/>
  <c r="E42" i="94"/>
  <c r="F42" i="94"/>
  <c r="E43" i="94"/>
  <c r="F43" i="94"/>
  <c r="E44" i="94"/>
  <c r="F44" i="94"/>
  <c r="E45" i="94"/>
  <c r="F45" i="94"/>
  <c r="E46" i="94"/>
  <c r="F46" i="94"/>
  <c r="E47" i="94"/>
  <c r="F47" i="94"/>
  <c r="E48" i="94"/>
  <c r="F48" i="94"/>
  <c r="E49" i="94"/>
  <c r="F49" i="94"/>
  <c r="E50" i="94"/>
  <c r="F50" i="94"/>
  <c r="E51" i="94"/>
  <c r="F51" i="94"/>
  <c r="E52" i="94"/>
  <c r="F52" i="94"/>
  <c r="E53" i="94"/>
  <c r="F53" i="94"/>
  <c r="E54" i="94"/>
  <c r="F54" i="94"/>
  <c r="E55" i="94"/>
  <c r="F55" i="94"/>
  <c r="E56" i="94"/>
  <c r="F56" i="94"/>
  <c r="E57" i="94"/>
  <c r="F57" i="94"/>
  <c r="E58" i="94"/>
  <c r="F58" i="94"/>
  <c r="E59" i="94"/>
  <c r="F59" i="94"/>
  <c r="E60" i="94"/>
  <c r="F60" i="94"/>
  <c r="E61" i="94"/>
  <c r="F61" i="94"/>
  <c r="E62" i="94"/>
  <c r="F62" i="94"/>
  <c r="E63" i="94"/>
  <c r="F63" i="94"/>
  <c r="E64" i="94"/>
  <c r="F64" i="94"/>
  <c r="E65" i="94"/>
  <c r="F65" i="94"/>
  <c r="E66" i="94"/>
  <c r="F66" i="94"/>
  <c r="E67" i="94"/>
  <c r="F67" i="94"/>
  <c r="E68" i="94"/>
  <c r="F68" i="94"/>
  <c r="E69" i="94"/>
  <c r="F69" i="94"/>
  <c r="E70" i="94"/>
  <c r="F70" i="94"/>
  <c r="E71" i="94"/>
  <c r="F71" i="94"/>
  <c r="E72" i="94"/>
  <c r="F72" i="94"/>
  <c r="E73" i="94"/>
  <c r="F73" i="94"/>
  <c r="E74" i="94"/>
  <c r="F74" i="94"/>
  <c r="E75" i="94"/>
  <c r="F75" i="94"/>
  <c r="E76" i="94"/>
  <c r="F76" i="94"/>
  <c r="E77" i="94"/>
  <c r="F77" i="94"/>
  <c r="E78" i="94"/>
  <c r="F78" i="94"/>
  <c r="E79" i="94"/>
  <c r="F79" i="94"/>
  <c r="E80" i="94"/>
  <c r="F80" i="94"/>
  <c r="E81" i="94"/>
  <c r="F81" i="94"/>
  <c r="E82" i="94"/>
  <c r="F82" i="94"/>
  <c r="E83" i="94"/>
  <c r="F83" i="94"/>
  <c r="E84" i="94"/>
  <c r="F84" i="94"/>
  <c r="E85" i="94"/>
  <c r="F85" i="94"/>
  <c r="E86" i="94"/>
  <c r="F86" i="94"/>
  <c r="E87" i="94"/>
  <c r="F87" i="94"/>
  <c r="E88" i="94"/>
  <c r="F88" i="94"/>
  <c r="E89" i="94"/>
  <c r="F89" i="94"/>
  <c r="E90" i="94"/>
  <c r="F90" i="94"/>
  <c r="E91" i="94"/>
  <c r="F91" i="94"/>
  <c r="E92" i="94"/>
  <c r="F92" i="94"/>
  <c r="E93" i="94"/>
  <c r="F93" i="94"/>
  <c r="E94" i="94"/>
  <c r="F94" i="94"/>
  <c r="E95" i="94"/>
  <c r="F95" i="94"/>
  <c r="E96" i="94"/>
  <c r="F96" i="94"/>
  <c r="E97" i="94"/>
  <c r="F97" i="94"/>
  <c r="E98" i="94"/>
  <c r="F98" i="94"/>
  <c r="E99" i="94"/>
  <c r="F99" i="94"/>
  <c r="E100" i="94"/>
  <c r="F100" i="94"/>
  <c r="E101" i="94"/>
  <c r="F101" i="94"/>
  <c r="F4" i="94"/>
  <c r="E4" i="94"/>
  <c r="E5" i="93"/>
  <c r="F5" i="93"/>
  <c r="E6" i="93"/>
  <c r="F6" i="93"/>
  <c r="E7" i="93"/>
  <c r="F7" i="93"/>
  <c r="E8" i="93"/>
  <c r="F8" i="93"/>
  <c r="E9" i="93"/>
  <c r="F9" i="93"/>
  <c r="E10" i="93"/>
  <c r="F10" i="93"/>
  <c r="E11" i="93"/>
  <c r="F11" i="93"/>
  <c r="E12" i="93"/>
  <c r="F12" i="93"/>
  <c r="E13" i="93"/>
  <c r="F13" i="93"/>
  <c r="E14" i="93"/>
  <c r="F14" i="93"/>
  <c r="E15" i="93"/>
  <c r="F15" i="93"/>
  <c r="E16" i="93"/>
  <c r="F16" i="93"/>
  <c r="E17" i="93"/>
  <c r="F17" i="93"/>
  <c r="E18" i="93"/>
  <c r="F18" i="93"/>
  <c r="E19" i="93"/>
  <c r="F19" i="93"/>
  <c r="E20" i="93"/>
  <c r="F20" i="93"/>
  <c r="E21" i="93"/>
  <c r="F21" i="93"/>
  <c r="E22" i="93"/>
  <c r="F22" i="93"/>
  <c r="E23" i="93"/>
  <c r="F23" i="93"/>
  <c r="E24" i="93"/>
  <c r="F24" i="93"/>
  <c r="E25" i="93"/>
  <c r="F25" i="93"/>
  <c r="E26" i="93"/>
  <c r="F26" i="93"/>
  <c r="E27" i="93"/>
  <c r="F27" i="93"/>
  <c r="E28" i="93"/>
  <c r="F28" i="93"/>
  <c r="E29" i="93"/>
  <c r="F29" i="93"/>
  <c r="E30" i="93"/>
  <c r="F30" i="93"/>
  <c r="E31" i="93"/>
  <c r="F31" i="93"/>
  <c r="E32" i="93"/>
  <c r="F32" i="93"/>
  <c r="E33" i="93"/>
  <c r="F33" i="93"/>
  <c r="E34" i="93"/>
  <c r="F34" i="93"/>
  <c r="E35" i="93"/>
  <c r="F35" i="93"/>
  <c r="E36" i="93"/>
  <c r="F36" i="93"/>
  <c r="E37" i="93"/>
  <c r="F37" i="93"/>
  <c r="E38" i="93"/>
  <c r="F38" i="93"/>
  <c r="E39" i="93"/>
  <c r="F39" i="93"/>
  <c r="E40" i="93"/>
  <c r="F40" i="93"/>
  <c r="E41" i="93"/>
  <c r="F41" i="93"/>
  <c r="E42" i="93"/>
  <c r="F42" i="93"/>
  <c r="E43" i="93"/>
  <c r="F43" i="93"/>
  <c r="E44" i="93"/>
  <c r="F44" i="93"/>
  <c r="E45" i="93"/>
  <c r="F45" i="93"/>
  <c r="E46" i="93"/>
  <c r="F46" i="93"/>
  <c r="E47" i="93"/>
  <c r="F47" i="93"/>
  <c r="E48" i="93"/>
  <c r="F48" i="93"/>
  <c r="E49" i="93"/>
  <c r="F49" i="93"/>
  <c r="E50" i="93"/>
  <c r="F50" i="93"/>
  <c r="E51" i="93"/>
  <c r="F51" i="93"/>
  <c r="E52" i="93"/>
  <c r="F52" i="93"/>
  <c r="E53" i="93"/>
  <c r="F53" i="93"/>
  <c r="E54" i="93"/>
  <c r="F54" i="93"/>
  <c r="E55" i="93"/>
  <c r="F55" i="93"/>
  <c r="E56" i="93"/>
  <c r="F56" i="93"/>
  <c r="E57" i="93"/>
  <c r="F57" i="93"/>
  <c r="E58" i="93"/>
  <c r="F58" i="93"/>
  <c r="E59" i="93"/>
  <c r="F59" i="93"/>
  <c r="E60" i="93"/>
  <c r="F60" i="93"/>
  <c r="E61" i="93"/>
  <c r="F61" i="93"/>
  <c r="E62" i="93"/>
  <c r="F62" i="93"/>
  <c r="E63" i="93"/>
  <c r="F63" i="93"/>
  <c r="E64" i="93"/>
  <c r="F64" i="93"/>
  <c r="E65" i="93"/>
  <c r="F65" i="93"/>
  <c r="E66" i="93"/>
  <c r="F66" i="93"/>
  <c r="E67" i="93"/>
  <c r="F67" i="93"/>
  <c r="E68" i="93"/>
  <c r="F68" i="93"/>
  <c r="E69" i="93"/>
  <c r="F69" i="93"/>
  <c r="E70" i="93"/>
  <c r="F70" i="93"/>
  <c r="E71" i="93"/>
  <c r="F71" i="93"/>
  <c r="E72" i="93"/>
  <c r="F72" i="93"/>
  <c r="E73" i="93"/>
  <c r="F73" i="93"/>
  <c r="E74" i="93"/>
  <c r="F74" i="93"/>
  <c r="E75" i="93"/>
  <c r="F75" i="93"/>
  <c r="E76" i="93"/>
  <c r="F76" i="93"/>
  <c r="E77" i="93"/>
  <c r="F77" i="93"/>
  <c r="E78" i="93"/>
  <c r="F78" i="93"/>
  <c r="E79" i="93"/>
  <c r="F79" i="93"/>
  <c r="E80" i="93"/>
  <c r="F80" i="93"/>
  <c r="E81" i="93"/>
  <c r="F81" i="93"/>
  <c r="E82" i="93"/>
  <c r="F82" i="93"/>
  <c r="E83" i="93"/>
  <c r="F83" i="93"/>
  <c r="E84" i="93"/>
  <c r="F84" i="93"/>
  <c r="E85" i="93"/>
  <c r="F85" i="93"/>
  <c r="E86" i="93"/>
  <c r="F86" i="93"/>
  <c r="E87" i="93"/>
  <c r="F87" i="93"/>
  <c r="E88" i="93"/>
  <c r="F88" i="93"/>
  <c r="E89" i="93"/>
  <c r="F89" i="93"/>
  <c r="E90" i="93"/>
  <c r="F90" i="93"/>
  <c r="E91" i="93"/>
  <c r="F91" i="93"/>
  <c r="E92" i="93"/>
  <c r="F92" i="93"/>
  <c r="E93" i="93"/>
  <c r="F93" i="93"/>
  <c r="E94" i="93"/>
  <c r="F94" i="93"/>
  <c r="E95" i="93"/>
  <c r="F95" i="93"/>
  <c r="E96" i="93"/>
  <c r="F96" i="93"/>
  <c r="E97" i="93"/>
  <c r="F97" i="93"/>
  <c r="E98" i="93"/>
  <c r="F98" i="93"/>
  <c r="E99" i="93"/>
  <c r="F99" i="93"/>
  <c r="E100" i="93"/>
  <c r="F100" i="93"/>
  <c r="E101" i="93"/>
  <c r="F101" i="93"/>
  <c r="F4" i="93"/>
  <c r="E4" i="93"/>
  <c r="E5" i="92"/>
  <c r="F5" i="92"/>
  <c r="E6" i="92"/>
  <c r="F6" i="92"/>
  <c r="E7" i="92"/>
  <c r="F7" i="92"/>
  <c r="E8" i="92"/>
  <c r="F8" i="92"/>
  <c r="E9" i="92"/>
  <c r="F9" i="92"/>
  <c r="E10" i="92"/>
  <c r="F10" i="92"/>
  <c r="E11" i="92"/>
  <c r="F11" i="92"/>
  <c r="E12" i="92"/>
  <c r="F12" i="92"/>
  <c r="E13" i="92"/>
  <c r="F13" i="92"/>
  <c r="E14" i="92"/>
  <c r="F14" i="92"/>
  <c r="E15" i="92"/>
  <c r="F15" i="92"/>
  <c r="E16" i="92"/>
  <c r="F16" i="92"/>
  <c r="E17" i="92"/>
  <c r="F17" i="92"/>
  <c r="E18" i="92"/>
  <c r="F18" i="92"/>
  <c r="E19" i="92"/>
  <c r="F19" i="92"/>
  <c r="E20" i="92"/>
  <c r="F20" i="92"/>
  <c r="E21" i="92"/>
  <c r="F21" i="92"/>
  <c r="E22" i="92"/>
  <c r="F22" i="92"/>
  <c r="E23" i="92"/>
  <c r="F23" i="92"/>
  <c r="E24" i="92"/>
  <c r="F24" i="92"/>
  <c r="E25" i="92"/>
  <c r="F25" i="92"/>
  <c r="E26" i="92"/>
  <c r="F26" i="92"/>
  <c r="E27" i="92"/>
  <c r="F27" i="92"/>
  <c r="E28" i="92"/>
  <c r="F28" i="92"/>
  <c r="E29" i="92"/>
  <c r="F29" i="92"/>
  <c r="E30" i="92"/>
  <c r="F30" i="92"/>
  <c r="E31" i="92"/>
  <c r="F31" i="92"/>
  <c r="E32" i="92"/>
  <c r="F32" i="92"/>
  <c r="E33" i="92"/>
  <c r="F33" i="92"/>
  <c r="E34" i="92"/>
  <c r="F34" i="92"/>
  <c r="E35" i="92"/>
  <c r="F35" i="92"/>
  <c r="E36" i="92"/>
  <c r="F36" i="92"/>
  <c r="E37" i="92"/>
  <c r="F37" i="92"/>
  <c r="E38" i="92"/>
  <c r="F38" i="92"/>
  <c r="E39" i="92"/>
  <c r="F39" i="92"/>
  <c r="E40" i="92"/>
  <c r="F40" i="92"/>
  <c r="E41" i="92"/>
  <c r="F41" i="92"/>
  <c r="E42" i="92"/>
  <c r="F42" i="92"/>
  <c r="E43" i="92"/>
  <c r="F43" i="92"/>
  <c r="E44" i="92"/>
  <c r="F44" i="92"/>
  <c r="E45" i="92"/>
  <c r="F45" i="92"/>
  <c r="E46" i="92"/>
  <c r="F46" i="92"/>
  <c r="E47" i="92"/>
  <c r="F47" i="92"/>
  <c r="E48" i="92"/>
  <c r="F48" i="92"/>
  <c r="E49" i="92"/>
  <c r="F49" i="92"/>
  <c r="E50" i="92"/>
  <c r="F50" i="92"/>
  <c r="E51" i="92"/>
  <c r="F51" i="92"/>
  <c r="E52" i="92"/>
  <c r="F52" i="92"/>
  <c r="E53" i="92"/>
  <c r="F53" i="92"/>
  <c r="E54" i="92"/>
  <c r="F54" i="92"/>
  <c r="E55" i="92"/>
  <c r="F55" i="92"/>
  <c r="E56" i="92"/>
  <c r="F56" i="92"/>
  <c r="E57" i="92"/>
  <c r="F57" i="92"/>
  <c r="E58" i="92"/>
  <c r="F58" i="92"/>
  <c r="E59" i="92"/>
  <c r="F59" i="92"/>
  <c r="E60" i="92"/>
  <c r="F60" i="92"/>
  <c r="E61" i="92"/>
  <c r="F61" i="92"/>
  <c r="E62" i="92"/>
  <c r="F62" i="92"/>
  <c r="E63" i="92"/>
  <c r="F63" i="92"/>
  <c r="E64" i="92"/>
  <c r="F64" i="92"/>
  <c r="E65" i="92"/>
  <c r="F65" i="92"/>
  <c r="E66" i="92"/>
  <c r="F66" i="92"/>
  <c r="E67" i="92"/>
  <c r="F67" i="92"/>
  <c r="E68" i="92"/>
  <c r="F68" i="92"/>
  <c r="E69" i="92"/>
  <c r="F69" i="92"/>
  <c r="E70" i="92"/>
  <c r="F70" i="92"/>
  <c r="E71" i="92"/>
  <c r="F71" i="92"/>
  <c r="E72" i="92"/>
  <c r="F72" i="92"/>
  <c r="E73" i="92"/>
  <c r="F73" i="92"/>
  <c r="E74" i="92"/>
  <c r="F74" i="92"/>
  <c r="E75" i="92"/>
  <c r="F75" i="92"/>
  <c r="E76" i="92"/>
  <c r="F76" i="92"/>
  <c r="E77" i="92"/>
  <c r="F77" i="92"/>
  <c r="E78" i="92"/>
  <c r="F78" i="92"/>
  <c r="E79" i="92"/>
  <c r="F79" i="92"/>
  <c r="E80" i="92"/>
  <c r="F80" i="92"/>
  <c r="E81" i="92"/>
  <c r="F81" i="92"/>
  <c r="E82" i="92"/>
  <c r="F82" i="92"/>
  <c r="E83" i="92"/>
  <c r="F83" i="92"/>
  <c r="E84" i="92"/>
  <c r="F84" i="92"/>
  <c r="E85" i="92"/>
  <c r="F85" i="92"/>
  <c r="E86" i="92"/>
  <c r="F86" i="92"/>
  <c r="E87" i="92"/>
  <c r="F87" i="92"/>
  <c r="E88" i="92"/>
  <c r="F88" i="92"/>
  <c r="E89" i="92"/>
  <c r="F89" i="92"/>
  <c r="E90" i="92"/>
  <c r="F90" i="92"/>
  <c r="E91" i="92"/>
  <c r="F91" i="92"/>
  <c r="E92" i="92"/>
  <c r="F92" i="92"/>
  <c r="E93" i="92"/>
  <c r="F93" i="92"/>
  <c r="E94" i="92"/>
  <c r="F94" i="92"/>
  <c r="E95" i="92"/>
  <c r="F95" i="92"/>
  <c r="E96" i="92"/>
  <c r="F96" i="92"/>
  <c r="E97" i="92"/>
  <c r="F97" i="92"/>
  <c r="E98" i="92"/>
  <c r="F98" i="92"/>
  <c r="E99" i="92"/>
  <c r="F99" i="92"/>
  <c r="E100" i="92"/>
  <c r="F100" i="92"/>
  <c r="E101" i="92"/>
  <c r="F101" i="92"/>
  <c r="F4" i="92"/>
  <c r="E4" i="92"/>
  <c r="E5" i="91"/>
  <c r="F5" i="91"/>
  <c r="E6" i="91"/>
  <c r="F6" i="91"/>
  <c r="E7" i="91"/>
  <c r="F7" i="91"/>
  <c r="E8" i="91"/>
  <c r="F8" i="91"/>
  <c r="E9" i="91"/>
  <c r="F9" i="91"/>
  <c r="E10" i="91"/>
  <c r="F10" i="91"/>
  <c r="E11" i="91"/>
  <c r="F11" i="91"/>
  <c r="E12" i="91"/>
  <c r="F12" i="91"/>
  <c r="E13" i="91"/>
  <c r="F13" i="91"/>
  <c r="E14" i="91"/>
  <c r="F14" i="91"/>
  <c r="E15" i="91"/>
  <c r="F15" i="91"/>
  <c r="E16" i="91"/>
  <c r="F16" i="91"/>
  <c r="E17" i="91"/>
  <c r="F17" i="91"/>
  <c r="E18" i="91"/>
  <c r="F18" i="91"/>
  <c r="E19" i="91"/>
  <c r="F19" i="91"/>
  <c r="E20" i="91"/>
  <c r="F20" i="91"/>
  <c r="E21" i="91"/>
  <c r="F21" i="91"/>
  <c r="E22" i="91"/>
  <c r="F22" i="91"/>
  <c r="E23" i="91"/>
  <c r="F23" i="91"/>
  <c r="E24" i="91"/>
  <c r="F24" i="91"/>
  <c r="E25" i="91"/>
  <c r="F25" i="91"/>
  <c r="E26" i="91"/>
  <c r="F26" i="91"/>
  <c r="E27" i="91"/>
  <c r="F27" i="91"/>
  <c r="E28" i="91"/>
  <c r="F28" i="91"/>
  <c r="E29" i="91"/>
  <c r="F29" i="91"/>
  <c r="E30" i="91"/>
  <c r="F30" i="91"/>
  <c r="E31" i="91"/>
  <c r="F31" i="91"/>
  <c r="E32" i="91"/>
  <c r="F32" i="91"/>
  <c r="E33" i="91"/>
  <c r="F33" i="91"/>
  <c r="E34" i="91"/>
  <c r="F34" i="91"/>
  <c r="E35" i="91"/>
  <c r="F35" i="91"/>
  <c r="E36" i="91"/>
  <c r="F36" i="91"/>
  <c r="E37" i="91"/>
  <c r="F37" i="91"/>
  <c r="E38" i="91"/>
  <c r="F38" i="91"/>
  <c r="E39" i="91"/>
  <c r="F39" i="91"/>
  <c r="E40" i="91"/>
  <c r="F40" i="91"/>
  <c r="E41" i="91"/>
  <c r="F41" i="91"/>
  <c r="E42" i="91"/>
  <c r="F42" i="91"/>
  <c r="E43" i="91"/>
  <c r="F43" i="91"/>
  <c r="E44" i="91"/>
  <c r="F44" i="91"/>
  <c r="E45" i="91"/>
  <c r="F45" i="91"/>
  <c r="E46" i="91"/>
  <c r="F46" i="91"/>
  <c r="E47" i="91"/>
  <c r="F47" i="91"/>
  <c r="E48" i="91"/>
  <c r="F48" i="91"/>
  <c r="E49" i="91"/>
  <c r="F49" i="91"/>
  <c r="E50" i="91"/>
  <c r="F50" i="91"/>
  <c r="E51" i="91"/>
  <c r="F51" i="91"/>
  <c r="E52" i="91"/>
  <c r="F52" i="91"/>
  <c r="E53" i="91"/>
  <c r="F53" i="91"/>
  <c r="E54" i="91"/>
  <c r="F54" i="91"/>
  <c r="E55" i="91"/>
  <c r="F55" i="91"/>
  <c r="E56" i="91"/>
  <c r="F56" i="91"/>
  <c r="E57" i="91"/>
  <c r="F57" i="91"/>
  <c r="E58" i="91"/>
  <c r="F58" i="91"/>
  <c r="E59" i="91"/>
  <c r="F59" i="91"/>
  <c r="E60" i="91"/>
  <c r="F60" i="91"/>
  <c r="E61" i="91"/>
  <c r="F61" i="91"/>
  <c r="E62" i="91"/>
  <c r="F62" i="91"/>
  <c r="E63" i="91"/>
  <c r="F63" i="91"/>
  <c r="E64" i="91"/>
  <c r="F64" i="91"/>
  <c r="E65" i="91"/>
  <c r="F65" i="91"/>
  <c r="E66" i="91"/>
  <c r="F66" i="91"/>
  <c r="E67" i="91"/>
  <c r="F67" i="91"/>
  <c r="E68" i="91"/>
  <c r="F68" i="91"/>
  <c r="E69" i="91"/>
  <c r="F69" i="91"/>
  <c r="E70" i="91"/>
  <c r="F70" i="91"/>
  <c r="E71" i="91"/>
  <c r="F71" i="91"/>
  <c r="E72" i="91"/>
  <c r="F72" i="91"/>
  <c r="E73" i="91"/>
  <c r="F73" i="91"/>
  <c r="E74" i="91"/>
  <c r="F74" i="91"/>
  <c r="E75" i="91"/>
  <c r="F75" i="91"/>
  <c r="E76" i="91"/>
  <c r="F76" i="91"/>
  <c r="E77" i="91"/>
  <c r="F77" i="91"/>
  <c r="E78" i="91"/>
  <c r="F78" i="91"/>
  <c r="E79" i="91"/>
  <c r="F79" i="91"/>
  <c r="E80" i="91"/>
  <c r="F80" i="91"/>
  <c r="E81" i="91"/>
  <c r="F81" i="91"/>
  <c r="E82" i="91"/>
  <c r="F82" i="91"/>
  <c r="E83" i="91"/>
  <c r="F83" i="91"/>
  <c r="E84" i="91"/>
  <c r="F84" i="91"/>
  <c r="E85" i="91"/>
  <c r="F85" i="91"/>
  <c r="E86" i="91"/>
  <c r="F86" i="91"/>
  <c r="E87" i="91"/>
  <c r="F87" i="91"/>
  <c r="E88" i="91"/>
  <c r="F88" i="91"/>
  <c r="E89" i="91"/>
  <c r="F89" i="91"/>
  <c r="E90" i="91"/>
  <c r="F90" i="91"/>
  <c r="E91" i="91"/>
  <c r="F91" i="91"/>
  <c r="E92" i="91"/>
  <c r="F92" i="91"/>
  <c r="E93" i="91"/>
  <c r="F93" i="91"/>
  <c r="E94" i="91"/>
  <c r="F94" i="91"/>
  <c r="E95" i="91"/>
  <c r="F95" i="91"/>
  <c r="E96" i="91"/>
  <c r="F96" i="91"/>
  <c r="E97" i="91"/>
  <c r="F97" i="91"/>
  <c r="E98" i="91"/>
  <c r="F98" i="91"/>
  <c r="E99" i="91"/>
  <c r="F99" i="91"/>
  <c r="E100" i="91"/>
  <c r="F100" i="91"/>
  <c r="E101" i="91"/>
  <c r="F101" i="91"/>
  <c r="F4" i="91"/>
  <c r="E4" i="91"/>
  <c r="E5" i="90"/>
  <c r="F5" i="90"/>
  <c r="E6" i="90"/>
  <c r="F6" i="90"/>
  <c r="E7" i="90"/>
  <c r="F7" i="90"/>
  <c r="E8" i="90"/>
  <c r="F8" i="90"/>
  <c r="E9" i="90"/>
  <c r="F9" i="90"/>
  <c r="E10" i="90"/>
  <c r="F10" i="90"/>
  <c r="E11" i="90"/>
  <c r="F11" i="90"/>
  <c r="E12" i="90"/>
  <c r="F12" i="90"/>
  <c r="E13" i="90"/>
  <c r="F13" i="90"/>
  <c r="E14" i="90"/>
  <c r="F14" i="90"/>
  <c r="E15" i="90"/>
  <c r="F15" i="90"/>
  <c r="E16" i="90"/>
  <c r="F16" i="90"/>
  <c r="E17" i="90"/>
  <c r="F17" i="90"/>
  <c r="E18" i="90"/>
  <c r="F18" i="90"/>
  <c r="E19" i="90"/>
  <c r="F19" i="90"/>
  <c r="E20" i="90"/>
  <c r="F20" i="90"/>
  <c r="E21" i="90"/>
  <c r="F21" i="90"/>
  <c r="E22" i="90"/>
  <c r="F22" i="90"/>
  <c r="E23" i="90"/>
  <c r="F23" i="90"/>
  <c r="E24" i="90"/>
  <c r="F24" i="90"/>
  <c r="E25" i="90"/>
  <c r="F25" i="90"/>
  <c r="E26" i="90"/>
  <c r="F26" i="90"/>
  <c r="E27" i="90"/>
  <c r="F27" i="90"/>
  <c r="E28" i="90"/>
  <c r="F28" i="90"/>
  <c r="E29" i="90"/>
  <c r="F29" i="90"/>
  <c r="E30" i="90"/>
  <c r="F30" i="90"/>
  <c r="E31" i="90"/>
  <c r="F31" i="90"/>
  <c r="E32" i="90"/>
  <c r="F32" i="90"/>
  <c r="E33" i="90"/>
  <c r="F33" i="90"/>
  <c r="E34" i="90"/>
  <c r="F34" i="90"/>
  <c r="E35" i="90"/>
  <c r="F35" i="90"/>
  <c r="E36" i="90"/>
  <c r="F36" i="90"/>
  <c r="E37" i="90"/>
  <c r="F37" i="90"/>
  <c r="E38" i="90"/>
  <c r="F38" i="90"/>
  <c r="E39" i="90"/>
  <c r="F39" i="90"/>
  <c r="E40" i="90"/>
  <c r="F40" i="90"/>
  <c r="E41" i="90"/>
  <c r="F41" i="90"/>
  <c r="E42" i="90"/>
  <c r="F42" i="90"/>
  <c r="E43" i="90"/>
  <c r="F43" i="90"/>
  <c r="E44" i="90"/>
  <c r="F44" i="90"/>
  <c r="E45" i="90"/>
  <c r="F45" i="90"/>
  <c r="E46" i="90"/>
  <c r="F46" i="90"/>
  <c r="E47" i="90"/>
  <c r="F47" i="90"/>
  <c r="E48" i="90"/>
  <c r="F48" i="90"/>
  <c r="E49" i="90"/>
  <c r="F49" i="90"/>
  <c r="E50" i="90"/>
  <c r="F50" i="90"/>
  <c r="E51" i="90"/>
  <c r="F51" i="90"/>
  <c r="E52" i="90"/>
  <c r="F52" i="90"/>
  <c r="E53" i="90"/>
  <c r="F53" i="90"/>
  <c r="E54" i="90"/>
  <c r="F54" i="90"/>
  <c r="E55" i="90"/>
  <c r="F55" i="90"/>
  <c r="E56" i="90"/>
  <c r="F56" i="90"/>
  <c r="E57" i="90"/>
  <c r="F57" i="90"/>
  <c r="E58" i="90"/>
  <c r="F58" i="90"/>
  <c r="E59" i="90"/>
  <c r="F59" i="90"/>
  <c r="E60" i="90"/>
  <c r="F60" i="90"/>
  <c r="E61" i="90"/>
  <c r="F61" i="90"/>
  <c r="E62" i="90"/>
  <c r="F62" i="90"/>
  <c r="E63" i="90"/>
  <c r="F63" i="90"/>
  <c r="E64" i="90"/>
  <c r="F64" i="90"/>
  <c r="E65" i="90"/>
  <c r="F65" i="90"/>
  <c r="E66" i="90"/>
  <c r="F66" i="90"/>
  <c r="E67" i="90"/>
  <c r="F67" i="90"/>
  <c r="E68" i="90"/>
  <c r="F68" i="90"/>
  <c r="E69" i="90"/>
  <c r="F69" i="90"/>
  <c r="E70" i="90"/>
  <c r="F70" i="90"/>
  <c r="E71" i="90"/>
  <c r="F71" i="90"/>
  <c r="E72" i="90"/>
  <c r="F72" i="90"/>
  <c r="E73" i="90"/>
  <c r="F73" i="90"/>
  <c r="E74" i="90"/>
  <c r="F74" i="90"/>
  <c r="E75" i="90"/>
  <c r="F75" i="90"/>
  <c r="E76" i="90"/>
  <c r="F76" i="90"/>
  <c r="E77" i="90"/>
  <c r="F77" i="90"/>
  <c r="E78" i="90"/>
  <c r="F78" i="90"/>
  <c r="E79" i="90"/>
  <c r="F79" i="90"/>
  <c r="E80" i="90"/>
  <c r="F80" i="90"/>
  <c r="E81" i="90"/>
  <c r="F81" i="90"/>
  <c r="E82" i="90"/>
  <c r="F82" i="90"/>
  <c r="E83" i="90"/>
  <c r="F83" i="90"/>
  <c r="E84" i="90"/>
  <c r="F84" i="90"/>
  <c r="E85" i="90"/>
  <c r="F85" i="90"/>
  <c r="E86" i="90"/>
  <c r="F86" i="90"/>
  <c r="E87" i="90"/>
  <c r="F87" i="90"/>
  <c r="E88" i="90"/>
  <c r="F88" i="90"/>
  <c r="E89" i="90"/>
  <c r="F89" i="90"/>
  <c r="E90" i="90"/>
  <c r="F90" i="90"/>
  <c r="E91" i="90"/>
  <c r="F91" i="90"/>
  <c r="E92" i="90"/>
  <c r="F92" i="90"/>
  <c r="E93" i="90"/>
  <c r="F93" i="90"/>
  <c r="E94" i="90"/>
  <c r="F94" i="90"/>
  <c r="E95" i="90"/>
  <c r="F95" i="90"/>
  <c r="E96" i="90"/>
  <c r="F96" i="90"/>
  <c r="E97" i="90"/>
  <c r="F97" i="90"/>
  <c r="E98" i="90"/>
  <c r="F98" i="90"/>
  <c r="E99" i="90"/>
  <c r="F99" i="90"/>
  <c r="E100" i="90"/>
  <c r="F100" i="90"/>
  <c r="E101" i="90"/>
  <c r="F101" i="90"/>
  <c r="F4" i="90"/>
  <c r="E4" i="90"/>
  <c r="E5" i="5"/>
  <c r="F5" i="5"/>
  <c r="E6" i="5"/>
  <c r="F6" i="5"/>
  <c r="E7" i="5"/>
  <c r="F7" i="5"/>
  <c r="E8" i="5"/>
  <c r="F8" i="5"/>
  <c r="E9" i="5"/>
  <c r="F9" i="5"/>
  <c r="E10" i="5"/>
  <c r="F10" i="5"/>
  <c r="E11" i="5"/>
  <c r="F11" i="5"/>
  <c r="E12" i="5"/>
  <c r="F12" i="5"/>
  <c r="E13" i="5"/>
  <c r="F13" i="5"/>
  <c r="E14" i="5"/>
  <c r="F14" i="5"/>
  <c r="E15" i="5"/>
  <c r="F15" i="5"/>
  <c r="E16" i="5"/>
  <c r="F16" i="5"/>
  <c r="E17" i="5"/>
  <c r="F17" i="5"/>
  <c r="E18" i="5"/>
  <c r="F18" i="5"/>
  <c r="E19" i="5"/>
  <c r="F19" i="5"/>
  <c r="E20" i="5"/>
  <c r="F20" i="5"/>
  <c r="E21" i="5"/>
  <c r="F21" i="5"/>
  <c r="E22" i="5"/>
  <c r="F22" i="5"/>
  <c r="E23" i="5"/>
  <c r="F23" i="5"/>
  <c r="E24" i="5"/>
  <c r="F24" i="5"/>
  <c r="E25" i="5"/>
  <c r="F25" i="5"/>
  <c r="E26" i="5"/>
  <c r="F26" i="5"/>
  <c r="E27" i="5"/>
  <c r="F27" i="5"/>
  <c r="E28" i="5"/>
  <c r="F28" i="5"/>
  <c r="E29" i="5"/>
  <c r="F29" i="5"/>
  <c r="E30" i="5"/>
  <c r="F30" i="5"/>
  <c r="E31" i="5"/>
  <c r="F31" i="5"/>
  <c r="E32" i="5"/>
  <c r="F32" i="5"/>
  <c r="E33" i="5"/>
  <c r="F33" i="5"/>
  <c r="E34" i="5"/>
  <c r="F34" i="5"/>
  <c r="E35" i="5"/>
  <c r="F35" i="5"/>
  <c r="E36" i="5"/>
  <c r="F36" i="5"/>
  <c r="E37" i="5"/>
  <c r="F37" i="5"/>
  <c r="E38" i="5"/>
  <c r="F38" i="5"/>
  <c r="E39" i="5"/>
  <c r="F39" i="5"/>
  <c r="E40" i="5"/>
  <c r="F40" i="5"/>
  <c r="E41" i="5"/>
  <c r="F41" i="5"/>
  <c r="E42" i="5"/>
  <c r="F42" i="5"/>
  <c r="E43" i="5"/>
  <c r="F43" i="5"/>
  <c r="E44" i="5"/>
  <c r="F44" i="5"/>
  <c r="E45" i="5"/>
  <c r="F45" i="5"/>
  <c r="E46" i="5"/>
  <c r="F46" i="5"/>
  <c r="E47" i="5"/>
  <c r="F47" i="5"/>
  <c r="E48" i="5"/>
  <c r="F48" i="5"/>
  <c r="E49" i="5"/>
  <c r="F49" i="5"/>
  <c r="E50" i="5"/>
  <c r="F50" i="5"/>
  <c r="E51" i="5"/>
  <c r="F51" i="5"/>
  <c r="E52" i="5"/>
  <c r="F52" i="5"/>
  <c r="E53" i="5"/>
  <c r="F53" i="5"/>
  <c r="E54" i="5"/>
  <c r="F54" i="5"/>
  <c r="E55" i="5"/>
  <c r="F55" i="5"/>
  <c r="E56" i="5"/>
  <c r="F56" i="5"/>
  <c r="E57" i="5"/>
  <c r="F57" i="5"/>
  <c r="E58" i="5"/>
  <c r="F58" i="5"/>
  <c r="E59" i="5"/>
  <c r="F59" i="5"/>
  <c r="E60" i="5"/>
  <c r="F60" i="5"/>
  <c r="E61" i="5"/>
  <c r="F61" i="5"/>
  <c r="E62" i="5"/>
  <c r="F62" i="5"/>
  <c r="E63" i="5"/>
  <c r="F63" i="5"/>
  <c r="E64" i="5"/>
  <c r="F64" i="5"/>
  <c r="E65" i="5"/>
  <c r="F65" i="5"/>
  <c r="E66" i="5"/>
  <c r="F66" i="5"/>
  <c r="E67" i="5"/>
  <c r="F67" i="5"/>
  <c r="E68" i="5"/>
  <c r="F68" i="5"/>
  <c r="E69" i="5"/>
  <c r="F69" i="5"/>
  <c r="E70" i="5"/>
  <c r="F70" i="5"/>
  <c r="E71" i="5"/>
  <c r="F71" i="5"/>
  <c r="E72" i="5"/>
  <c r="F72" i="5"/>
  <c r="E73" i="5"/>
  <c r="F73" i="5"/>
  <c r="E74" i="5"/>
  <c r="F74" i="5"/>
  <c r="E75" i="5"/>
  <c r="F75" i="5"/>
  <c r="E76" i="5"/>
  <c r="F76" i="5"/>
  <c r="E77" i="5"/>
  <c r="F77" i="5"/>
  <c r="E78" i="5"/>
  <c r="F78" i="5"/>
  <c r="E79" i="5"/>
  <c r="F79" i="5"/>
  <c r="E80" i="5"/>
  <c r="F80" i="5"/>
  <c r="E81" i="5"/>
  <c r="F81" i="5"/>
  <c r="E82" i="5"/>
  <c r="F82" i="5"/>
  <c r="E83" i="5"/>
  <c r="F83" i="5"/>
  <c r="E84" i="5"/>
  <c r="F84" i="5"/>
  <c r="E85" i="5"/>
  <c r="F85" i="5"/>
  <c r="E86" i="5"/>
  <c r="F86" i="5"/>
  <c r="E87" i="5"/>
  <c r="F87" i="5"/>
  <c r="E88" i="5"/>
  <c r="F88" i="5"/>
  <c r="E89" i="5"/>
  <c r="F89" i="5"/>
  <c r="E90" i="5"/>
  <c r="F90" i="5"/>
  <c r="E91" i="5"/>
  <c r="F91" i="5"/>
  <c r="E92" i="5"/>
  <c r="F92" i="5"/>
  <c r="E93" i="5"/>
  <c r="F93" i="5"/>
  <c r="E94" i="5"/>
  <c r="F94" i="5"/>
  <c r="E95" i="5"/>
  <c r="F95" i="5"/>
  <c r="E96" i="5"/>
  <c r="F96" i="5"/>
  <c r="E97" i="5"/>
  <c r="F97" i="5"/>
  <c r="E98" i="5"/>
  <c r="F98" i="5"/>
  <c r="E99" i="5"/>
  <c r="F99" i="5"/>
  <c r="E100" i="5"/>
  <c r="F100" i="5"/>
  <c r="E101" i="5"/>
  <c r="F101" i="5"/>
  <c r="F4" i="5"/>
  <c r="E4" i="5"/>
  <c r="B8" i="107"/>
  <c r="B8" i="106"/>
  <c r="B8" i="105"/>
  <c r="B8" i="104"/>
  <c r="B8" i="103"/>
  <c r="B8" i="102"/>
  <c r="B8" i="101"/>
  <c r="S6" i="88"/>
  <c r="R8" i="89" s="1"/>
  <c r="B9" i="104" s="1"/>
  <c r="T6" i="88"/>
  <c r="S8" i="89" s="1"/>
  <c r="B9" i="105" s="1"/>
  <c r="U6" i="88"/>
  <c r="T8" i="89" s="1"/>
  <c r="B9" i="106" s="1"/>
  <c r="V6" i="88"/>
  <c r="U8" i="89" s="1"/>
  <c r="B9" i="107" s="1"/>
  <c r="W6" i="88"/>
  <c r="V8" i="89" s="1"/>
  <c r="B9" i="108" s="1"/>
  <c r="S6" i="52"/>
  <c r="R6" i="89" s="1"/>
  <c r="B7" i="104" s="1"/>
  <c r="T6" i="52"/>
  <c r="S6" i="89" s="1"/>
  <c r="B7" i="105" s="1"/>
  <c r="U6" i="52"/>
  <c r="T6" i="89" s="1"/>
  <c r="B7" i="106" s="1"/>
  <c r="V6" i="52"/>
  <c r="U6" i="89" s="1"/>
  <c r="B7" i="107" s="1"/>
  <c r="W6" i="52"/>
  <c r="V6" i="89" s="1"/>
  <c r="B7" i="108" s="1"/>
  <c r="M101" i="108"/>
  <c r="L101" i="108"/>
  <c r="I101" i="108"/>
  <c r="H101" i="108"/>
  <c r="D101" i="108"/>
  <c r="M100" i="108"/>
  <c r="L100" i="108"/>
  <c r="I100" i="108"/>
  <c r="H100" i="108"/>
  <c r="D100" i="108"/>
  <c r="M99" i="108"/>
  <c r="L99" i="108"/>
  <c r="I99" i="108"/>
  <c r="H99" i="108"/>
  <c r="D99" i="108"/>
  <c r="M98" i="108"/>
  <c r="L98" i="108"/>
  <c r="I98" i="108"/>
  <c r="H98" i="108"/>
  <c r="D98" i="108"/>
  <c r="M97" i="108"/>
  <c r="L97" i="108"/>
  <c r="I97" i="108"/>
  <c r="H97" i="108"/>
  <c r="D97" i="108"/>
  <c r="M96" i="108"/>
  <c r="L96" i="108"/>
  <c r="I96" i="108"/>
  <c r="H96" i="108"/>
  <c r="D96" i="108"/>
  <c r="M95" i="108"/>
  <c r="L95" i="108"/>
  <c r="I95" i="108"/>
  <c r="H95" i="108"/>
  <c r="D95" i="108"/>
  <c r="M94" i="108"/>
  <c r="L94" i="108"/>
  <c r="I94" i="108"/>
  <c r="H94" i="108"/>
  <c r="D94" i="108"/>
  <c r="M93" i="108"/>
  <c r="L93" i="108"/>
  <c r="I93" i="108"/>
  <c r="H93" i="108"/>
  <c r="D93" i="108"/>
  <c r="M92" i="108"/>
  <c r="L92" i="108"/>
  <c r="I92" i="108"/>
  <c r="H92" i="108"/>
  <c r="D92" i="108"/>
  <c r="M91" i="108"/>
  <c r="L91" i="108"/>
  <c r="I91" i="108"/>
  <c r="H91" i="108"/>
  <c r="D91" i="108"/>
  <c r="M90" i="108"/>
  <c r="L90" i="108"/>
  <c r="I90" i="108"/>
  <c r="H90" i="108"/>
  <c r="D90" i="108"/>
  <c r="M89" i="108"/>
  <c r="L89" i="108"/>
  <c r="I89" i="108"/>
  <c r="H89" i="108"/>
  <c r="D89" i="108"/>
  <c r="M88" i="108"/>
  <c r="L88" i="108"/>
  <c r="I88" i="108"/>
  <c r="H88" i="108"/>
  <c r="D88" i="108"/>
  <c r="M87" i="108"/>
  <c r="L87" i="108"/>
  <c r="I87" i="108"/>
  <c r="H87" i="108"/>
  <c r="D87" i="108"/>
  <c r="M86" i="108"/>
  <c r="L86" i="108"/>
  <c r="I86" i="108"/>
  <c r="H86" i="108"/>
  <c r="D86" i="108"/>
  <c r="M85" i="108"/>
  <c r="L85" i="108"/>
  <c r="I85" i="108"/>
  <c r="H85" i="108"/>
  <c r="D85" i="108"/>
  <c r="M84" i="108"/>
  <c r="L84" i="108"/>
  <c r="I84" i="108"/>
  <c r="H84" i="108"/>
  <c r="D84" i="108"/>
  <c r="M83" i="108"/>
  <c r="L83" i="108"/>
  <c r="I83" i="108"/>
  <c r="H83" i="108"/>
  <c r="D83" i="108"/>
  <c r="M82" i="108"/>
  <c r="L82" i="108"/>
  <c r="I82" i="108"/>
  <c r="H82" i="108"/>
  <c r="D82" i="108"/>
  <c r="M81" i="108"/>
  <c r="L81" i="108"/>
  <c r="I81" i="108"/>
  <c r="H81" i="108"/>
  <c r="D81" i="108"/>
  <c r="M80" i="108"/>
  <c r="L80" i="108"/>
  <c r="I80" i="108"/>
  <c r="H80" i="108"/>
  <c r="D80" i="108"/>
  <c r="M79" i="108"/>
  <c r="L79" i="108"/>
  <c r="I79" i="108"/>
  <c r="H79" i="108"/>
  <c r="D79" i="108"/>
  <c r="M78" i="108"/>
  <c r="L78" i="108"/>
  <c r="I78" i="108"/>
  <c r="H78" i="108"/>
  <c r="D78" i="108"/>
  <c r="M77" i="108"/>
  <c r="L77" i="108"/>
  <c r="I77" i="108"/>
  <c r="H77" i="108"/>
  <c r="D77" i="108"/>
  <c r="M76" i="108"/>
  <c r="L76" i="108"/>
  <c r="I76" i="108"/>
  <c r="H76" i="108"/>
  <c r="D76" i="108"/>
  <c r="M75" i="108"/>
  <c r="L75" i="108"/>
  <c r="I75" i="108"/>
  <c r="H75" i="108"/>
  <c r="D75" i="108"/>
  <c r="M74" i="108"/>
  <c r="L74" i="108"/>
  <c r="I74" i="108"/>
  <c r="H74" i="108"/>
  <c r="D74" i="108"/>
  <c r="M73" i="108"/>
  <c r="L73" i="108"/>
  <c r="I73" i="108"/>
  <c r="H73" i="108"/>
  <c r="D73" i="108"/>
  <c r="M72" i="108"/>
  <c r="L72" i="108"/>
  <c r="I72" i="108"/>
  <c r="H72" i="108"/>
  <c r="D72" i="108"/>
  <c r="M71" i="108"/>
  <c r="L71" i="108"/>
  <c r="I71" i="108"/>
  <c r="H71" i="108"/>
  <c r="D71" i="108"/>
  <c r="M70" i="108"/>
  <c r="L70" i="108"/>
  <c r="I70" i="108"/>
  <c r="H70" i="108"/>
  <c r="D70" i="108"/>
  <c r="M69" i="108"/>
  <c r="L69" i="108"/>
  <c r="I69" i="108"/>
  <c r="H69" i="108"/>
  <c r="D69" i="108"/>
  <c r="M68" i="108"/>
  <c r="L68" i="108"/>
  <c r="I68" i="108"/>
  <c r="H68" i="108"/>
  <c r="D68" i="108"/>
  <c r="M67" i="108"/>
  <c r="L67" i="108"/>
  <c r="I67" i="108"/>
  <c r="H67" i="108"/>
  <c r="D67" i="108"/>
  <c r="M66" i="108"/>
  <c r="L66" i="108"/>
  <c r="I66" i="108"/>
  <c r="H66" i="108"/>
  <c r="D66" i="108"/>
  <c r="M65" i="108"/>
  <c r="L65" i="108"/>
  <c r="I65" i="108"/>
  <c r="H65" i="108"/>
  <c r="D65" i="108"/>
  <c r="M64" i="108"/>
  <c r="L64" i="108"/>
  <c r="I64" i="108"/>
  <c r="H64" i="108"/>
  <c r="D64" i="108"/>
  <c r="M63" i="108"/>
  <c r="L63" i="108"/>
  <c r="I63" i="108"/>
  <c r="H63" i="108"/>
  <c r="D63" i="108"/>
  <c r="M62" i="108"/>
  <c r="L62" i="108"/>
  <c r="I62" i="108"/>
  <c r="H62" i="108"/>
  <c r="D62" i="108"/>
  <c r="M61" i="108"/>
  <c r="L61" i="108"/>
  <c r="I61" i="108"/>
  <c r="H61" i="108"/>
  <c r="D61" i="108"/>
  <c r="M60" i="108"/>
  <c r="L60" i="108"/>
  <c r="I60" i="108"/>
  <c r="H60" i="108"/>
  <c r="D60" i="108"/>
  <c r="M59" i="108"/>
  <c r="L59" i="108"/>
  <c r="I59" i="108"/>
  <c r="H59" i="108"/>
  <c r="D59" i="108"/>
  <c r="M58" i="108"/>
  <c r="L58" i="108"/>
  <c r="I58" i="108"/>
  <c r="H58" i="108"/>
  <c r="D58" i="108"/>
  <c r="M57" i="108"/>
  <c r="L57" i="108"/>
  <c r="I57" i="108"/>
  <c r="H57" i="108"/>
  <c r="D57" i="108"/>
  <c r="M56" i="108"/>
  <c r="L56" i="108"/>
  <c r="I56" i="108"/>
  <c r="H56" i="108"/>
  <c r="D56" i="108"/>
  <c r="M55" i="108"/>
  <c r="L55" i="108"/>
  <c r="I55" i="108"/>
  <c r="H55" i="108"/>
  <c r="D55" i="108"/>
  <c r="M54" i="108"/>
  <c r="L54" i="108"/>
  <c r="I54" i="108"/>
  <c r="H54" i="108"/>
  <c r="D54" i="108"/>
  <c r="M53" i="108"/>
  <c r="L53" i="108"/>
  <c r="I53" i="108"/>
  <c r="H53" i="108"/>
  <c r="D53" i="108"/>
  <c r="M52" i="108"/>
  <c r="L52" i="108"/>
  <c r="I52" i="108"/>
  <c r="H52" i="108"/>
  <c r="D52" i="108"/>
  <c r="M51" i="108"/>
  <c r="L51" i="108"/>
  <c r="I51" i="108"/>
  <c r="H51" i="108"/>
  <c r="D51" i="108"/>
  <c r="M50" i="108"/>
  <c r="L50" i="108"/>
  <c r="I50" i="108"/>
  <c r="H50" i="108"/>
  <c r="D50" i="108"/>
  <c r="M49" i="108"/>
  <c r="L49" i="108"/>
  <c r="I49" i="108"/>
  <c r="H49" i="108"/>
  <c r="D49" i="108"/>
  <c r="M48" i="108"/>
  <c r="L48" i="108"/>
  <c r="I48" i="108"/>
  <c r="H48" i="108"/>
  <c r="D48" i="108"/>
  <c r="M47" i="108"/>
  <c r="L47" i="108"/>
  <c r="I47" i="108"/>
  <c r="H47" i="108"/>
  <c r="D47" i="108"/>
  <c r="M46" i="108"/>
  <c r="L46" i="108"/>
  <c r="I46" i="108"/>
  <c r="H46" i="108"/>
  <c r="D46" i="108"/>
  <c r="M45" i="108"/>
  <c r="L45" i="108"/>
  <c r="I45" i="108"/>
  <c r="H45" i="108"/>
  <c r="D45" i="108"/>
  <c r="M44" i="108"/>
  <c r="L44" i="108"/>
  <c r="I44" i="108"/>
  <c r="H44" i="108"/>
  <c r="D44" i="108"/>
  <c r="M43" i="108"/>
  <c r="L43" i="108"/>
  <c r="I43" i="108"/>
  <c r="H43" i="108"/>
  <c r="D43" i="108"/>
  <c r="M42" i="108"/>
  <c r="L42" i="108"/>
  <c r="I42" i="108"/>
  <c r="H42" i="108"/>
  <c r="D42" i="108"/>
  <c r="M41" i="108"/>
  <c r="L41" i="108"/>
  <c r="I41" i="108"/>
  <c r="H41" i="108"/>
  <c r="D41" i="108"/>
  <c r="M40" i="108"/>
  <c r="L40" i="108"/>
  <c r="I40" i="108"/>
  <c r="H40" i="108"/>
  <c r="D40" i="108"/>
  <c r="M39" i="108"/>
  <c r="L39" i="108"/>
  <c r="I39" i="108"/>
  <c r="H39" i="108"/>
  <c r="D39" i="108"/>
  <c r="M38" i="108"/>
  <c r="L38" i="108"/>
  <c r="I38" i="108"/>
  <c r="H38" i="108"/>
  <c r="D38" i="108"/>
  <c r="M37" i="108"/>
  <c r="L37" i="108"/>
  <c r="I37" i="108"/>
  <c r="H37" i="108"/>
  <c r="D37" i="108"/>
  <c r="M36" i="108"/>
  <c r="L36" i="108"/>
  <c r="I36" i="108"/>
  <c r="H36" i="108"/>
  <c r="D36" i="108"/>
  <c r="M35" i="108"/>
  <c r="L35" i="108"/>
  <c r="I35" i="108"/>
  <c r="H35" i="108"/>
  <c r="D35" i="108"/>
  <c r="M34" i="108"/>
  <c r="L34" i="108"/>
  <c r="I34" i="108"/>
  <c r="H34" i="108"/>
  <c r="D34" i="108"/>
  <c r="M33" i="108"/>
  <c r="L33" i="108"/>
  <c r="I33" i="108"/>
  <c r="H33" i="108"/>
  <c r="D33" i="108"/>
  <c r="M32" i="108"/>
  <c r="L32" i="108"/>
  <c r="I32" i="108"/>
  <c r="H32" i="108"/>
  <c r="D32" i="108"/>
  <c r="M31" i="108"/>
  <c r="L31" i="108"/>
  <c r="I31" i="108"/>
  <c r="H31" i="108"/>
  <c r="D31" i="108"/>
  <c r="M30" i="108"/>
  <c r="L30" i="108"/>
  <c r="I30" i="108"/>
  <c r="H30" i="108"/>
  <c r="D30" i="108"/>
  <c r="M29" i="108"/>
  <c r="L29" i="108"/>
  <c r="I29" i="108"/>
  <c r="H29" i="108"/>
  <c r="D29" i="108"/>
  <c r="M28" i="108"/>
  <c r="L28" i="108"/>
  <c r="I28" i="108"/>
  <c r="H28" i="108"/>
  <c r="D28" i="108"/>
  <c r="M27" i="108"/>
  <c r="L27" i="108"/>
  <c r="I27" i="108"/>
  <c r="H27" i="108"/>
  <c r="D27" i="108"/>
  <c r="M26" i="108"/>
  <c r="L26" i="108"/>
  <c r="I26" i="108"/>
  <c r="H26" i="108"/>
  <c r="D26" i="108"/>
  <c r="M25" i="108"/>
  <c r="L25" i="108"/>
  <c r="I25" i="108"/>
  <c r="H25" i="108"/>
  <c r="D25" i="108"/>
  <c r="M24" i="108"/>
  <c r="L24" i="108"/>
  <c r="I24" i="108"/>
  <c r="H24" i="108"/>
  <c r="D24" i="108"/>
  <c r="M23" i="108"/>
  <c r="L23" i="108"/>
  <c r="I23" i="108"/>
  <c r="H23" i="108"/>
  <c r="D23" i="108"/>
  <c r="M22" i="108"/>
  <c r="L22" i="108"/>
  <c r="I22" i="108"/>
  <c r="H22" i="108"/>
  <c r="D22" i="108"/>
  <c r="M21" i="108"/>
  <c r="L21" i="108"/>
  <c r="I21" i="108"/>
  <c r="H21" i="108"/>
  <c r="D21" i="108"/>
  <c r="M20" i="108"/>
  <c r="L20" i="108"/>
  <c r="I20" i="108"/>
  <c r="H20" i="108"/>
  <c r="D20" i="108"/>
  <c r="M19" i="108"/>
  <c r="L19" i="108"/>
  <c r="I19" i="108"/>
  <c r="H19" i="108"/>
  <c r="D19" i="108"/>
  <c r="M18" i="108"/>
  <c r="L18" i="108"/>
  <c r="I18" i="108"/>
  <c r="H18" i="108"/>
  <c r="D18" i="108"/>
  <c r="M17" i="108"/>
  <c r="L17" i="108"/>
  <c r="I17" i="108"/>
  <c r="H17" i="108"/>
  <c r="D17" i="108"/>
  <c r="M16" i="108"/>
  <c r="L16" i="108"/>
  <c r="I16" i="108"/>
  <c r="H16" i="108"/>
  <c r="D16" i="108"/>
  <c r="M15" i="108"/>
  <c r="L15" i="108"/>
  <c r="I15" i="108"/>
  <c r="H15" i="108"/>
  <c r="D15" i="108"/>
  <c r="M14" i="108"/>
  <c r="L14" i="108"/>
  <c r="I14" i="108"/>
  <c r="H14" i="108"/>
  <c r="D14" i="108"/>
  <c r="M13" i="108"/>
  <c r="L13" i="108"/>
  <c r="I13" i="108"/>
  <c r="H13" i="108"/>
  <c r="D13" i="108"/>
  <c r="M12" i="108"/>
  <c r="L12" i="108"/>
  <c r="I12" i="108"/>
  <c r="H12" i="108"/>
  <c r="D12" i="108"/>
  <c r="M11" i="108"/>
  <c r="L11" i="108"/>
  <c r="I11" i="108"/>
  <c r="H11" i="108"/>
  <c r="D11" i="108"/>
  <c r="M10" i="108"/>
  <c r="L10" i="108"/>
  <c r="I10" i="108"/>
  <c r="H10" i="108"/>
  <c r="D10" i="108"/>
  <c r="M9" i="108"/>
  <c r="L9" i="108"/>
  <c r="I9" i="108"/>
  <c r="H9" i="108"/>
  <c r="D9" i="108"/>
  <c r="M8" i="108"/>
  <c r="L8" i="108"/>
  <c r="I8" i="108"/>
  <c r="H8" i="108"/>
  <c r="D8" i="108"/>
  <c r="M7" i="108"/>
  <c r="L7" i="108"/>
  <c r="I7" i="108"/>
  <c r="H7" i="108"/>
  <c r="D7" i="108"/>
  <c r="M6" i="108"/>
  <c r="L6" i="108"/>
  <c r="I6" i="108"/>
  <c r="H6" i="108"/>
  <c r="D6" i="108"/>
  <c r="M5" i="108"/>
  <c r="L5" i="108"/>
  <c r="I5" i="108"/>
  <c r="H5" i="108"/>
  <c r="D5" i="108"/>
  <c r="M4" i="108"/>
  <c r="L4" i="108"/>
  <c r="I4" i="108"/>
  <c r="H4" i="108"/>
  <c r="D4" i="108"/>
  <c r="A1" i="108"/>
  <c r="M101" i="107"/>
  <c r="L101" i="107"/>
  <c r="I101" i="107"/>
  <c r="H101" i="107"/>
  <c r="D101" i="107"/>
  <c r="M100" i="107"/>
  <c r="L100" i="107"/>
  <c r="I100" i="107"/>
  <c r="H100" i="107"/>
  <c r="D100" i="107"/>
  <c r="M99" i="107"/>
  <c r="L99" i="107"/>
  <c r="I99" i="107"/>
  <c r="H99" i="107"/>
  <c r="D99" i="107"/>
  <c r="M98" i="107"/>
  <c r="L98" i="107"/>
  <c r="I98" i="107"/>
  <c r="H98" i="107"/>
  <c r="D98" i="107"/>
  <c r="M97" i="107"/>
  <c r="L97" i="107"/>
  <c r="I97" i="107"/>
  <c r="H97" i="107"/>
  <c r="D97" i="107"/>
  <c r="M96" i="107"/>
  <c r="L96" i="107"/>
  <c r="I96" i="107"/>
  <c r="H96" i="107"/>
  <c r="D96" i="107"/>
  <c r="M95" i="107"/>
  <c r="L95" i="107"/>
  <c r="I95" i="107"/>
  <c r="H95" i="107"/>
  <c r="D95" i="107"/>
  <c r="M94" i="107"/>
  <c r="L94" i="107"/>
  <c r="I94" i="107"/>
  <c r="H94" i="107"/>
  <c r="D94" i="107"/>
  <c r="M93" i="107"/>
  <c r="L93" i="107"/>
  <c r="I93" i="107"/>
  <c r="H93" i="107"/>
  <c r="D93" i="107"/>
  <c r="M92" i="107"/>
  <c r="L92" i="107"/>
  <c r="I92" i="107"/>
  <c r="H92" i="107"/>
  <c r="D92" i="107"/>
  <c r="M91" i="107"/>
  <c r="L91" i="107"/>
  <c r="I91" i="107"/>
  <c r="H91" i="107"/>
  <c r="D91" i="107"/>
  <c r="M90" i="107"/>
  <c r="L90" i="107"/>
  <c r="I90" i="107"/>
  <c r="H90" i="107"/>
  <c r="D90" i="107"/>
  <c r="M89" i="107"/>
  <c r="L89" i="107"/>
  <c r="I89" i="107"/>
  <c r="H89" i="107"/>
  <c r="D89" i="107"/>
  <c r="M88" i="107"/>
  <c r="L88" i="107"/>
  <c r="I88" i="107"/>
  <c r="H88" i="107"/>
  <c r="D88" i="107"/>
  <c r="M87" i="107"/>
  <c r="L87" i="107"/>
  <c r="I87" i="107"/>
  <c r="H87" i="107"/>
  <c r="D87" i="107"/>
  <c r="M86" i="107"/>
  <c r="L86" i="107"/>
  <c r="I86" i="107"/>
  <c r="H86" i="107"/>
  <c r="D86" i="107"/>
  <c r="M85" i="107"/>
  <c r="L85" i="107"/>
  <c r="I85" i="107"/>
  <c r="H85" i="107"/>
  <c r="D85" i="107"/>
  <c r="M84" i="107"/>
  <c r="L84" i="107"/>
  <c r="I84" i="107"/>
  <c r="H84" i="107"/>
  <c r="D84" i="107"/>
  <c r="M83" i="107"/>
  <c r="L83" i="107"/>
  <c r="I83" i="107"/>
  <c r="H83" i="107"/>
  <c r="D83" i="107"/>
  <c r="M82" i="107"/>
  <c r="L82" i="107"/>
  <c r="I82" i="107"/>
  <c r="H82" i="107"/>
  <c r="D82" i="107"/>
  <c r="M81" i="107"/>
  <c r="L81" i="107"/>
  <c r="I81" i="107"/>
  <c r="H81" i="107"/>
  <c r="D81" i="107"/>
  <c r="M80" i="107"/>
  <c r="L80" i="107"/>
  <c r="I80" i="107"/>
  <c r="H80" i="107"/>
  <c r="D80" i="107"/>
  <c r="M79" i="107"/>
  <c r="L79" i="107"/>
  <c r="I79" i="107"/>
  <c r="H79" i="107"/>
  <c r="D79" i="107"/>
  <c r="M78" i="107"/>
  <c r="L78" i="107"/>
  <c r="I78" i="107"/>
  <c r="H78" i="107"/>
  <c r="D78" i="107"/>
  <c r="M77" i="107"/>
  <c r="L77" i="107"/>
  <c r="I77" i="107"/>
  <c r="H77" i="107"/>
  <c r="D77" i="107"/>
  <c r="M76" i="107"/>
  <c r="L76" i="107"/>
  <c r="I76" i="107"/>
  <c r="H76" i="107"/>
  <c r="D76" i="107"/>
  <c r="M75" i="107"/>
  <c r="L75" i="107"/>
  <c r="I75" i="107"/>
  <c r="H75" i="107"/>
  <c r="D75" i="107"/>
  <c r="M74" i="107"/>
  <c r="L74" i="107"/>
  <c r="I74" i="107"/>
  <c r="H74" i="107"/>
  <c r="D74" i="107"/>
  <c r="M73" i="107"/>
  <c r="L73" i="107"/>
  <c r="I73" i="107"/>
  <c r="H73" i="107"/>
  <c r="D73" i="107"/>
  <c r="M72" i="107"/>
  <c r="L72" i="107"/>
  <c r="I72" i="107"/>
  <c r="H72" i="107"/>
  <c r="D72" i="107"/>
  <c r="M71" i="107"/>
  <c r="L71" i="107"/>
  <c r="I71" i="107"/>
  <c r="H71" i="107"/>
  <c r="D71" i="107"/>
  <c r="M70" i="107"/>
  <c r="L70" i="107"/>
  <c r="I70" i="107"/>
  <c r="H70" i="107"/>
  <c r="D70" i="107"/>
  <c r="M69" i="107"/>
  <c r="L69" i="107"/>
  <c r="I69" i="107"/>
  <c r="H69" i="107"/>
  <c r="D69" i="107"/>
  <c r="M68" i="107"/>
  <c r="L68" i="107"/>
  <c r="I68" i="107"/>
  <c r="H68" i="107"/>
  <c r="D68" i="107"/>
  <c r="M67" i="107"/>
  <c r="L67" i="107"/>
  <c r="I67" i="107"/>
  <c r="H67" i="107"/>
  <c r="D67" i="107"/>
  <c r="M66" i="107"/>
  <c r="L66" i="107"/>
  <c r="I66" i="107"/>
  <c r="H66" i="107"/>
  <c r="D66" i="107"/>
  <c r="M65" i="107"/>
  <c r="L65" i="107"/>
  <c r="I65" i="107"/>
  <c r="H65" i="107"/>
  <c r="D65" i="107"/>
  <c r="M64" i="107"/>
  <c r="L64" i="107"/>
  <c r="I64" i="107"/>
  <c r="H64" i="107"/>
  <c r="D64" i="107"/>
  <c r="M63" i="107"/>
  <c r="L63" i="107"/>
  <c r="I63" i="107"/>
  <c r="H63" i="107"/>
  <c r="D63" i="107"/>
  <c r="M62" i="107"/>
  <c r="L62" i="107"/>
  <c r="I62" i="107"/>
  <c r="H62" i="107"/>
  <c r="D62" i="107"/>
  <c r="M61" i="107"/>
  <c r="L61" i="107"/>
  <c r="I61" i="107"/>
  <c r="H61" i="107"/>
  <c r="D61" i="107"/>
  <c r="M60" i="107"/>
  <c r="L60" i="107"/>
  <c r="I60" i="107"/>
  <c r="H60" i="107"/>
  <c r="D60" i="107"/>
  <c r="M59" i="107"/>
  <c r="L59" i="107"/>
  <c r="I59" i="107"/>
  <c r="H59" i="107"/>
  <c r="D59" i="107"/>
  <c r="M58" i="107"/>
  <c r="L58" i="107"/>
  <c r="I58" i="107"/>
  <c r="H58" i="107"/>
  <c r="D58" i="107"/>
  <c r="M57" i="107"/>
  <c r="L57" i="107"/>
  <c r="I57" i="107"/>
  <c r="H57" i="107"/>
  <c r="D57" i="107"/>
  <c r="M56" i="107"/>
  <c r="L56" i="107"/>
  <c r="I56" i="107"/>
  <c r="H56" i="107"/>
  <c r="D56" i="107"/>
  <c r="M55" i="107"/>
  <c r="L55" i="107"/>
  <c r="I55" i="107"/>
  <c r="H55" i="107"/>
  <c r="D55" i="107"/>
  <c r="M54" i="107"/>
  <c r="L54" i="107"/>
  <c r="I54" i="107"/>
  <c r="H54" i="107"/>
  <c r="D54" i="107"/>
  <c r="M53" i="107"/>
  <c r="L53" i="107"/>
  <c r="I53" i="107"/>
  <c r="H53" i="107"/>
  <c r="D53" i="107"/>
  <c r="M52" i="107"/>
  <c r="L52" i="107"/>
  <c r="I52" i="107"/>
  <c r="H52" i="107"/>
  <c r="D52" i="107"/>
  <c r="M51" i="107"/>
  <c r="L51" i="107"/>
  <c r="I51" i="107"/>
  <c r="H51" i="107"/>
  <c r="D51" i="107"/>
  <c r="M50" i="107"/>
  <c r="L50" i="107"/>
  <c r="I50" i="107"/>
  <c r="H50" i="107"/>
  <c r="D50" i="107"/>
  <c r="M49" i="107"/>
  <c r="L49" i="107"/>
  <c r="I49" i="107"/>
  <c r="H49" i="107"/>
  <c r="D49" i="107"/>
  <c r="M48" i="107"/>
  <c r="L48" i="107"/>
  <c r="I48" i="107"/>
  <c r="H48" i="107"/>
  <c r="D48" i="107"/>
  <c r="M47" i="107"/>
  <c r="L47" i="107"/>
  <c r="I47" i="107"/>
  <c r="H47" i="107"/>
  <c r="D47" i="107"/>
  <c r="M46" i="107"/>
  <c r="L46" i="107"/>
  <c r="I46" i="107"/>
  <c r="H46" i="107"/>
  <c r="D46" i="107"/>
  <c r="M45" i="107"/>
  <c r="L45" i="107"/>
  <c r="I45" i="107"/>
  <c r="H45" i="107"/>
  <c r="D45" i="107"/>
  <c r="M44" i="107"/>
  <c r="L44" i="107"/>
  <c r="I44" i="107"/>
  <c r="H44" i="107"/>
  <c r="D44" i="107"/>
  <c r="M43" i="107"/>
  <c r="L43" i="107"/>
  <c r="I43" i="107"/>
  <c r="H43" i="107"/>
  <c r="D43" i="107"/>
  <c r="M42" i="107"/>
  <c r="L42" i="107"/>
  <c r="I42" i="107"/>
  <c r="H42" i="107"/>
  <c r="D42" i="107"/>
  <c r="M41" i="107"/>
  <c r="L41" i="107"/>
  <c r="I41" i="107"/>
  <c r="H41" i="107"/>
  <c r="D41" i="107"/>
  <c r="M40" i="107"/>
  <c r="L40" i="107"/>
  <c r="I40" i="107"/>
  <c r="H40" i="107"/>
  <c r="D40" i="107"/>
  <c r="M39" i="107"/>
  <c r="L39" i="107"/>
  <c r="I39" i="107"/>
  <c r="H39" i="107"/>
  <c r="D39" i="107"/>
  <c r="M38" i="107"/>
  <c r="L38" i="107"/>
  <c r="I38" i="107"/>
  <c r="H38" i="107"/>
  <c r="D38" i="107"/>
  <c r="M37" i="107"/>
  <c r="L37" i="107"/>
  <c r="I37" i="107"/>
  <c r="H37" i="107"/>
  <c r="D37" i="107"/>
  <c r="M36" i="107"/>
  <c r="L36" i="107"/>
  <c r="I36" i="107"/>
  <c r="H36" i="107"/>
  <c r="D36" i="107"/>
  <c r="M35" i="107"/>
  <c r="L35" i="107"/>
  <c r="I35" i="107"/>
  <c r="H35" i="107"/>
  <c r="D35" i="107"/>
  <c r="M34" i="107"/>
  <c r="L34" i="107"/>
  <c r="I34" i="107"/>
  <c r="H34" i="107"/>
  <c r="D34" i="107"/>
  <c r="M33" i="107"/>
  <c r="L33" i="107"/>
  <c r="I33" i="107"/>
  <c r="H33" i="107"/>
  <c r="D33" i="107"/>
  <c r="M32" i="107"/>
  <c r="L32" i="107"/>
  <c r="I32" i="107"/>
  <c r="H32" i="107"/>
  <c r="D32" i="107"/>
  <c r="M31" i="107"/>
  <c r="L31" i="107"/>
  <c r="I31" i="107"/>
  <c r="H31" i="107"/>
  <c r="D31" i="107"/>
  <c r="M30" i="107"/>
  <c r="L30" i="107"/>
  <c r="I30" i="107"/>
  <c r="H30" i="107"/>
  <c r="D30" i="107"/>
  <c r="M29" i="107"/>
  <c r="L29" i="107"/>
  <c r="I29" i="107"/>
  <c r="H29" i="107"/>
  <c r="D29" i="107"/>
  <c r="M28" i="107"/>
  <c r="L28" i="107"/>
  <c r="I28" i="107"/>
  <c r="H28" i="107"/>
  <c r="D28" i="107"/>
  <c r="M27" i="107"/>
  <c r="L27" i="107"/>
  <c r="I27" i="107"/>
  <c r="H27" i="107"/>
  <c r="D27" i="107"/>
  <c r="M26" i="107"/>
  <c r="L26" i="107"/>
  <c r="I26" i="107"/>
  <c r="H26" i="107"/>
  <c r="D26" i="107"/>
  <c r="M25" i="107"/>
  <c r="L25" i="107"/>
  <c r="I25" i="107"/>
  <c r="H25" i="107"/>
  <c r="D25" i="107"/>
  <c r="M24" i="107"/>
  <c r="L24" i="107"/>
  <c r="I24" i="107"/>
  <c r="H24" i="107"/>
  <c r="D24" i="107"/>
  <c r="M23" i="107"/>
  <c r="L23" i="107"/>
  <c r="I23" i="107"/>
  <c r="H23" i="107"/>
  <c r="D23" i="107"/>
  <c r="M22" i="107"/>
  <c r="L22" i="107"/>
  <c r="I22" i="107"/>
  <c r="H22" i="107"/>
  <c r="D22" i="107"/>
  <c r="M21" i="107"/>
  <c r="L21" i="107"/>
  <c r="I21" i="107"/>
  <c r="H21" i="107"/>
  <c r="D21" i="107"/>
  <c r="M20" i="107"/>
  <c r="L20" i="107"/>
  <c r="I20" i="107"/>
  <c r="H20" i="107"/>
  <c r="D20" i="107"/>
  <c r="M19" i="107"/>
  <c r="L19" i="107"/>
  <c r="I19" i="107"/>
  <c r="H19" i="107"/>
  <c r="D19" i="107"/>
  <c r="M18" i="107"/>
  <c r="L18" i="107"/>
  <c r="I18" i="107"/>
  <c r="H18" i="107"/>
  <c r="D18" i="107"/>
  <c r="M17" i="107"/>
  <c r="L17" i="107"/>
  <c r="I17" i="107"/>
  <c r="H17" i="107"/>
  <c r="D17" i="107"/>
  <c r="M16" i="107"/>
  <c r="L16" i="107"/>
  <c r="I16" i="107"/>
  <c r="H16" i="107"/>
  <c r="D16" i="107"/>
  <c r="M15" i="107"/>
  <c r="L15" i="107"/>
  <c r="I15" i="107"/>
  <c r="H15" i="107"/>
  <c r="D15" i="107"/>
  <c r="M14" i="107"/>
  <c r="L14" i="107"/>
  <c r="I14" i="107"/>
  <c r="H14" i="107"/>
  <c r="D14" i="107"/>
  <c r="M13" i="107"/>
  <c r="L13" i="107"/>
  <c r="I13" i="107"/>
  <c r="H13" i="107"/>
  <c r="D13" i="107"/>
  <c r="M12" i="107"/>
  <c r="L12" i="107"/>
  <c r="I12" i="107"/>
  <c r="H12" i="107"/>
  <c r="D12" i="107"/>
  <c r="M11" i="107"/>
  <c r="L11" i="107"/>
  <c r="I11" i="107"/>
  <c r="H11" i="107"/>
  <c r="D11" i="107"/>
  <c r="M10" i="107"/>
  <c r="L10" i="107"/>
  <c r="I10" i="107"/>
  <c r="H10" i="107"/>
  <c r="D10" i="107"/>
  <c r="M9" i="107"/>
  <c r="L9" i="107"/>
  <c r="I9" i="107"/>
  <c r="H9" i="107"/>
  <c r="D9" i="107"/>
  <c r="M8" i="107"/>
  <c r="L8" i="107"/>
  <c r="I8" i="107"/>
  <c r="H8" i="107"/>
  <c r="D8" i="107"/>
  <c r="M7" i="107"/>
  <c r="L7" i="107"/>
  <c r="I7" i="107"/>
  <c r="H7" i="107"/>
  <c r="D7" i="107"/>
  <c r="M6" i="107"/>
  <c r="L6" i="107"/>
  <c r="I6" i="107"/>
  <c r="H6" i="107"/>
  <c r="D6" i="107"/>
  <c r="M5" i="107"/>
  <c r="L5" i="107"/>
  <c r="I5" i="107"/>
  <c r="H5" i="107"/>
  <c r="D5" i="107"/>
  <c r="M4" i="107"/>
  <c r="L4" i="107"/>
  <c r="I4" i="107"/>
  <c r="H4" i="107"/>
  <c r="D4" i="107"/>
  <c r="A1" i="107"/>
  <c r="M101" i="106"/>
  <c r="L101" i="106"/>
  <c r="I101" i="106"/>
  <c r="H101" i="106"/>
  <c r="D101" i="106"/>
  <c r="M100" i="106"/>
  <c r="L100" i="106"/>
  <c r="I100" i="106"/>
  <c r="H100" i="106"/>
  <c r="D100" i="106"/>
  <c r="M99" i="106"/>
  <c r="L99" i="106"/>
  <c r="I99" i="106"/>
  <c r="H99" i="106"/>
  <c r="D99" i="106"/>
  <c r="M98" i="106"/>
  <c r="L98" i="106"/>
  <c r="I98" i="106"/>
  <c r="H98" i="106"/>
  <c r="D98" i="106"/>
  <c r="M97" i="106"/>
  <c r="L97" i="106"/>
  <c r="I97" i="106"/>
  <c r="H97" i="106"/>
  <c r="D97" i="106"/>
  <c r="M96" i="106"/>
  <c r="L96" i="106"/>
  <c r="I96" i="106"/>
  <c r="H96" i="106"/>
  <c r="D96" i="106"/>
  <c r="M95" i="106"/>
  <c r="L95" i="106"/>
  <c r="I95" i="106"/>
  <c r="H95" i="106"/>
  <c r="D95" i="106"/>
  <c r="M94" i="106"/>
  <c r="L94" i="106"/>
  <c r="I94" i="106"/>
  <c r="H94" i="106"/>
  <c r="D94" i="106"/>
  <c r="M93" i="106"/>
  <c r="L93" i="106"/>
  <c r="I93" i="106"/>
  <c r="H93" i="106"/>
  <c r="D93" i="106"/>
  <c r="M92" i="106"/>
  <c r="L92" i="106"/>
  <c r="I92" i="106"/>
  <c r="H92" i="106"/>
  <c r="D92" i="106"/>
  <c r="M91" i="106"/>
  <c r="L91" i="106"/>
  <c r="I91" i="106"/>
  <c r="H91" i="106"/>
  <c r="D91" i="106"/>
  <c r="M90" i="106"/>
  <c r="L90" i="106"/>
  <c r="I90" i="106"/>
  <c r="H90" i="106"/>
  <c r="D90" i="106"/>
  <c r="M89" i="106"/>
  <c r="L89" i="106"/>
  <c r="I89" i="106"/>
  <c r="H89" i="106"/>
  <c r="D89" i="106"/>
  <c r="M88" i="106"/>
  <c r="L88" i="106"/>
  <c r="I88" i="106"/>
  <c r="H88" i="106"/>
  <c r="D88" i="106"/>
  <c r="M87" i="106"/>
  <c r="L87" i="106"/>
  <c r="I87" i="106"/>
  <c r="H87" i="106"/>
  <c r="D87" i="106"/>
  <c r="M86" i="106"/>
  <c r="L86" i="106"/>
  <c r="I86" i="106"/>
  <c r="H86" i="106"/>
  <c r="D86" i="106"/>
  <c r="M85" i="106"/>
  <c r="L85" i="106"/>
  <c r="I85" i="106"/>
  <c r="H85" i="106"/>
  <c r="D85" i="106"/>
  <c r="M84" i="106"/>
  <c r="L84" i="106"/>
  <c r="I84" i="106"/>
  <c r="H84" i="106"/>
  <c r="D84" i="106"/>
  <c r="M83" i="106"/>
  <c r="L83" i="106"/>
  <c r="I83" i="106"/>
  <c r="H83" i="106"/>
  <c r="D83" i="106"/>
  <c r="M82" i="106"/>
  <c r="L82" i="106"/>
  <c r="I82" i="106"/>
  <c r="H82" i="106"/>
  <c r="D82" i="106"/>
  <c r="M81" i="106"/>
  <c r="L81" i="106"/>
  <c r="I81" i="106"/>
  <c r="H81" i="106"/>
  <c r="D81" i="106"/>
  <c r="M80" i="106"/>
  <c r="L80" i="106"/>
  <c r="I80" i="106"/>
  <c r="H80" i="106"/>
  <c r="D80" i="106"/>
  <c r="M79" i="106"/>
  <c r="L79" i="106"/>
  <c r="I79" i="106"/>
  <c r="H79" i="106"/>
  <c r="D79" i="106"/>
  <c r="M78" i="106"/>
  <c r="L78" i="106"/>
  <c r="I78" i="106"/>
  <c r="H78" i="106"/>
  <c r="D78" i="106"/>
  <c r="M77" i="106"/>
  <c r="L77" i="106"/>
  <c r="I77" i="106"/>
  <c r="H77" i="106"/>
  <c r="D77" i="106"/>
  <c r="M76" i="106"/>
  <c r="L76" i="106"/>
  <c r="I76" i="106"/>
  <c r="H76" i="106"/>
  <c r="D76" i="106"/>
  <c r="M75" i="106"/>
  <c r="L75" i="106"/>
  <c r="I75" i="106"/>
  <c r="H75" i="106"/>
  <c r="D75" i="106"/>
  <c r="M74" i="106"/>
  <c r="L74" i="106"/>
  <c r="I74" i="106"/>
  <c r="H74" i="106"/>
  <c r="D74" i="106"/>
  <c r="M73" i="106"/>
  <c r="L73" i="106"/>
  <c r="I73" i="106"/>
  <c r="H73" i="106"/>
  <c r="D73" i="106"/>
  <c r="M72" i="106"/>
  <c r="L72" i="106"/>
  <c r="I72" i="106"/>
  <c r="H72" i="106"/>
  <c r="D72" i="106"/>
  <c r="M71" i="106"/>
  <c r="L71" i="106"/>
  <c r="I71" i="106"/>
  <c r="H71" i="106"/>
  <c r="D71" i="106"/>
  <c r="M70" i="106"/>
  <c r="L70" i="106"/>
  <c r="I70" i="106"/>
  <c r="H70" i="106"/>
  <c r="D70" i="106"/>
  <c r="M69" i="106"/>
  <c r="L69" i="106"/>
  <c r="I69" i="106"/>
  <c r="H69" i="106"/>
  <c r="D69" i="106"/>
  <c r="M68" i="106"/>
  <c r="L68" i="106"/>
  <c r="I68" i="106"/>
  <c r="H68" i="106"/>
  <c r="D68" i="106"/>
  <c r="M67" i="106"/>
  <c r="L67" i="106"/>
  <c r="I67" i="106"/>
  <c r="H67" i="106"/>
  <c r="D67" i="106"/>
  <c r="M66" i="106"/>
  <c r="L66" i="106"/>
  <c r="I66" i="106"/>
  <c r="H66" i="106"/>
  <c r="D66" i="106"/>
  <c r="M65" i="106"/>
  <c r="L65" i="106"/>
  <c r="I65" i="106"/>
  <c r="H65" i="106"/>
  <c r="D65" i="106"/>
  <c r="M64" i="106"/>
  <c r="L64" i="106"/>
  <c r="I64" i="106"/>
  <c r="H64" i="106"/>
  <c r="D64" i="106"/>
  <c r="M63" i="106"/>
  <c r="L63" i="106"/>
  <c r="I63" i="106"/>
  <c r="H63" i="106"/>
  <c r="D63" i="106"/>
  <c r="M62" i="106"/>
  <c r="L62" i="106"/>
  <c r="I62" i="106"/>
  <c r="H62" i="106"/>
  <c r="D62" i="106"/>
  <c r="M61" i="106"/>
  <c r="L61" i="106"/>
  <c r="I61" i="106"/>
  <c r="H61" i="106"/>
  <c r="D61" i="106"/>
  <c r="M60" i="106"/>
  <c r="L60" i="106"/>
  <c r="I60" i="106"/>
  <c r="H60" i="106"/>
  <c r="D60" i="106"/>
  <c r="M59" i="106"/>
  <c r="L59" i="106"/>
  <c r="I59" i="106"/>
  <c r="H59" i="106"/>
  <c r="D59" i="106"/>
  <c r="M58" i="106"/>
  <c r="L58" i="106"/>
  <c r="I58" i="106"/>
  <c r="H58" i="106"/>
  <c r="D58" i="106"/>
  <c r="M57" i="106"/>
  <c r="L57" i="106"/>
  <c r="I57" i="106"/>
  <c r="H57" i="106"/>
  <c r="D57" i="106"/>
  <c r="M56" i="106"/>
  <c r="L56" i="106"/>
  <c r="I56" i="106"/>
  <c r="H56" i="106"/>
  <c r="D56" i="106"/>
  <c r="M55" i="106"/>
  <c r="L55" i="106"/>
  <c r="I55" i="106"/>
  <c r="H55" i="106"/>
  <c r="D55" i="106"/>
  <c r="M54" i="106"/>
  <c r="L54" i="106"/>
  <c r="I54" i="106"/>
  <c r="H54" i="106"/>
  <c r="D54" i="106"/>
  <c r="M53" i="106"/>
  <c r="L53" i="106"/>
  <c r="I53" i="106"/>
  <c r="H53" i="106"/>
  <c r="D53" i="106"/>
  <c r="M52" i="106"/>
  <c r="L52" i="106"/>
  <c r="I52" i="106"/>
  <c r="H52" i="106"/>
  <c r="D52" i="106"/>
  <c r="M51" i="106"/>
  <c r="L51" i="106"/>
  <c r="I51" i="106"/>
  <c r="H51" i="106"/>
  <c r="D51" i="106"/>
  <c r="M50" i="106"/>
  <c r="L50" i="106"/>
  <c r="I50" i="106"/>
  <c r="H50" i="106"/>
  <c r="D50" i="106"/>
  <c r="M49" i="106"/>
  <c r="L49" i="106"/>
  <c r="I49" i="106"/>
  <c r="H49" i="106"/>
  <c r="D49" i="106"/>
  <c r="M48" i="106"/>
  <c r="L48" i="106"/>
  <c r="I48" i="106"/>
  <c r="H48" i="106"/>
  <c r="D48" i="106"/>
  <c r="M47" i="106"/>
  <c r="L47" i="106"/>
  <c r="I47" i="106"/>
  <c r="H47" i="106"/>
  <c r="D47" i="106"/>
  <c r="M46" i="106"/>
  <c r="L46" i="106"/>
  <c r="I46" i="106"/>
  <c r="H46" i="106"/>
  <c r="D46" i="106"/>
  <c r="M45" i="106"/>
  <c r="L45" i="106"/>
  <c r="I45" i="106"/>
  <c r="H45" i="106"/>
  <c r="D45" i="106"/>
  <c r="M44" i="106"/>
  <c r="L44" i="106"/>
  <c r="I44" i="106"/>
  <c r="H44" i="106"/>
  <c r="D44" i="106"/>
  <c r="M43" i="106"/>
  <c r="L43" i="106"/>
  <c r="I43" i="106"/>
  <c r="H43" i="106"/>
  <c r="D43" i="106"/>
  <c r="M42" i="106"/>
  <c r="L42" i="106"/>
  <c r="I42" i="106"/>
  <c r="H42" i="106"/>
  <c r="D42" i="106"/>
  <c r="M41" i="106"/>
  <c r="L41" i="106"/>
  <c r="I41" i="106"/>
  <c r="H41" i="106"/>
  <c r="D41" i="106"/>
  <c r="M40" i="106"/>
  <c r="L40" i="106"/>
  <c r="I40" i="106"/>
  <c r="H40" i="106"/>
  <c r="D40" i="106"/>
  <c r="M39" i="106"/>
  <c r="L39" i="106"/>
  <c r="I39" i="106"/>
  <c r="H39" i="106"/>
  <c r="D39" i="106"/>
  <c r="M38" i="106"/>
  <c r="L38" i="106"/>
  <c r="I38" i="106"/>
  <c r="H38" i="106"/>
  <c r="D38" i="106"/>
  <c r="M37" i="106"/>
  <c r="L37" i="106"/>
  <c r="I37" i="106"/>
  <c r="H37" i="106"/>
  <c r="D37" i="106"/>
  <c r="M36" i="106"/>
  <c r="L36" i="106"/>
  <c r="I36" i="106"/>
  <c r="H36" i="106"/>
  <c r="D36" i="106"/>
  <c r="M35" i="106"/>
  <c r="L35" i="106"/>
  <c r="I35" i="106"/>
  <c r="H35" i="106"/>
  <c r="D35" i="106"/>
  <c r="M34" i="106"/>
  <c r="L34" i="106"/>
  <c r="I34" i="106"/>
  <c r="H34" i="106"/>
  <c r="D34" i="106"/>
  <c r="M33" i="106"/>
  <c r="L33" i="106"/>
  <c r="I33" i="106"/>
  <c r="H33" i="106"/>
  <c r="D33" i="106"/>
  <c r="M32" i="106"/>
  <c r="L32" i="106"/>
  <c r="I32" i="106"/>
  <c r="H32" i="106"/>
  <c r="D32" i="106"/>
  <c r="M31" i="106"/>
  <c r="L31" i="106"/>
  <c r="I31" i="106"/>
  <c r="H31" i="106"/>
  <c r="D31" i="106"/>
  <c r="M30" i="106"/>
  <c r="L30" i="106"/>
  <c r="I30" i="106"/>
  <c r="H30" i="106"/>
  <c r="D30" i="106"/>
  <c r="M29" i="106"/>
  <c r="L29" i="106"/>
  <c r="I29" i="106"/>
  <c r="H29" i="106"/>
  <c r="D29" i="106"/>
  <c r="M28" i="106"/>
  <c r="L28" i="106"/>
  <c r="I28" i="106"/>
  <c r="H28" i="106"/>
  <c r="D28" i="106"/>
  <c r="M27" i="106"/>
  <c r="L27" i="106"/>
  <c r="I27" i="106"/>
  <c r="H27" i="106"/>
  <c r="D27" i="106"/>
  <c r="M26" i="106"/>
  <c r="L26" i="106"/>
  <c r="I26" i="106"/>
  <c r="H26" i="106"/>
  <c r="D26" i="106"/>
  <c r="M25" i="106"/>
  <c r="L25" i="106"/>
  <c r="I25" i="106"/>
  <c r="H25" i="106"/>
  <c r="D25" i="106"/>
  <c r="M24" i="106"/>
  <c r="L24" i="106"/>
  <c r="I24" i="106"/>
  <c r="H24" i="106"/>
  <c r="D24" i="106"/>
  <c r="M23" i="106"/>
  <c r="L23" i="106"/>
  <c r="I23" i="106"/>
  <c r="H23" i="106"/>
  <c r="D23" i="106"/>
  <c r="M22" i="106"/>
  <c r="L22" i="106"/>
  <c r="I22" i="106"/>
  <c r="H22" i="106"/>
  <c r="D22" i="106"/>
  <c r="M21" i="106"/>
  <c r="L21" i="106"/>
  <c r="I21" i="106"/>
  <c r="H21" i="106"/>
  <c r="D21" i="106"/>
  <c r="M20" i="106"/>
  <c r="L20" i="106"/>
  <c r="I20" i="106"/>
  <c r="H20" i="106"/>
  <c r="D20" i="106"/>
  <c r="M19" i="106"/>
  <c r="L19" i="106"/>
  <c r="I19" i="106"/>
  <c r="H19" i="106"/>
  <c r="D19" i="106"/>
  <c r="M18" i="106"/>
  <c r="L18" i="106"/>
  <c r="I18" i="106"/>
  <c r="H18" i="106"/>
  <c r="D18" i="106"/>
  <c r="M17" i="106"/>
  <c r="L17" i="106"/>
  <c r="I17" i="106"/>
  <c r="H17" i="106"/>
  <c r="D17" i="106"/>
  <c r="M16" i="106"/>
  <c r="L16" i="106"/>
  <c r="I16" i="106"/>
  <c r="H16" i="106"/>
  <c r="D16" i="106"/>
  <c r="M15" i="106"/>
  <c r="L15" i="106"/>
  <c r="I15" i="106"/>
  <c r="H15" i="106"/>
  <c r="D15" i="106"/>
  <c r="M14" i="106"/>
  <c r="L14" i="106"/>
  <c r="I14" i="106"/>
  <c r="H14" i="106"/>
  <c r="D14" i="106"/>
  <c r="M13" i="106"/>
  <c r="L13" i="106"/>
  <c r="I13" i="106"/>
  <c r="H13" i="106"/>
  <c r="D13" i="106"/>
  <c r="M12" i="106"/>
  <c r="L12" i="106"/>
  <c r="I12" i="106"/>
  <c r="H12" i="106"/>
  <c r="D12" i="106"/>
  <c r="M11" i="106"/>
  <c r="L11" i="106"/>
  <c r="I11" i="106"/>
  <c r="H11" i="106"/>
  <c r="D11" i="106"/>
  <c r="M10" i="106"/>
  <c r="L10" i="106"/>
  <c r="I10" i="106"/>
  <c r="H10" i="106"/>
  <c r="D10" i="106"/>
  <c r="M9" i="106"/>
  <c r="L9" i="106"/>
  <c r="I9" i="106"/>
  <c r="H9" i="106"/>
  <c r="D9" i="106"/>
  <c r="M8" i="106"/>
  <c r="L8" i="106"/>
  <c r="I8" i="106"/>
  <c r="H8" i="106"/>
  <c r="D8" i="106"/>
  <c r="M7" i="106"/>
  <c r="L7" i="106"/>
  <c r="I7" i="106"/>
  <c r="H7" i="106"/>
  <c r="D7" i="106"/>
  <c r="M6" i="106"/>
  <c r="L6" i="106"/>
  <c r="I6" i="106"/>
  <c r="H6" i="106"/>
  <c r="D6" i="106"/>
  <c r="M5" i="106"/>
  <c r="L5" i="106"/>
  <c r="I5" i="106"/>
  <c r="H5" i="106"/>
  <c r="D5" i="106"/>
  <c r="M4" i="106"/>
  <c r="L4" i="106"/>
  <c r="I4" i="106"/>
  <c r="H4" i="106"/>
  <c r="D4" i="106"/>
  <c r="A1" i="106"/>
  <c r="M101" i="105"/>
  <c r="L101" i="105"/>
  <c r="I101" i="105"/>
  <c r="H101" i="105"/>
  <c r="D101" i="105"/>
  <c r="M100" i="105"/>
  <c r="L100" i="105"/>
  <c r="I100" i="105"/>
  <c r="H100" i="105"/>
  <c r="D100" i="105"/>
  <c r="M99" i="105"/>
  <c r="L99" i="105"/>
  <c r="I99" i="105"/>
  <c r="H99" i="105"/>
  <c r="D99" i="105"/>
  <c r="M98" i="105"/>
  <c r="L98" i="105"/>
  <c r="I98" i="105"/>
  <c r="H98" i="105"/>
  <c r="D98" i="105"/>
  <c r="M97" i="105"/>
  <c r="L97" i="105"/>
  <c r="I97" i="105"/>
  <c r="H97" i="105"/>
  <c r="D97" i="105"/>
  <c r="M96" i="105"/>
  <c r="L96" i="105"/>
  <c r="I96" i="105"/>
  <c r="H96" i="105"/>
  <c r="D96" i="105"/>
  <c r="M95" i="105"/>
  <c r="L95" i="105"/>
  <c r="I95" i="105"/>
  <c r="H95" i="105"/>
  <c r="D95" i="105"/>
  <c r="M94" i="105"/>
  <c r="L94" i="105"/>
  <c r="I94" i="105"/>
  <c r="H94" i="105"/>
  <c r="D94" i="105"/>
  <c r="M93" i="105"/>
  <c r="L93" i="105"/>
  <c r="I93" i="105"/>
  <c r="H93" i="105"/>
  <c r="D93" i="105"/>
  <c r="M92" i="105"/>
  <c r="L92" i="105"/>
  <c r="I92" i="105"/>
  <c r="H92" i="105"/>
  <c r="D92" i="105"/>
  <c r="M91" i="105"/>
  <c r="L91" i="105"/>
  <c r="I91" i="105"/>
  <c r="H91" i="105"/>
  <c r="D91" i="105"/>
  <c r="M90" i="105"/>
  <c r="L90" i="105"/>
  <c r="I90" i="105"/>
  <c r="H90" i="105"/>
  <c r="D90" i="105"/>
  <c r="M89" i="105"/>
  <c r="L89" i="105"/>
  <c r="I89" i="105"/>
  <c r="H89" i="105"/>
  <c r="D89" i="105"/>
  <c r="M88" i="105"/>
  <c r="L88" i="105"/>
  <c r="I88" i="105"/>
  <c r="H88" i="105"/>
  <c r="D88" i="105"/>
  <c r="M87" i="105"/>
  <c r="L87" i="105"/>
  <c r="I87" i="105"/>
  <c r="H87" i="105"/>
  <c r="D87" i="105"/>
  <c r="M86" i="105"/>
  <c r="L86" i="105"/>
  <c r="I86" i="105"/>
  <c r="H86" i="105"/>
  <c r="D86" i="105"/>
  <c r="M85" i="105"/>
  <c r="L85" i="105"/>
  <c r="I85" i="105"/>
  <c r="H85" i="105"/>
  <c r="D85" i="105"/>
  <c r="M84" i="105"/>
  <c r="L84" i="105"/>
  <c r="I84" i="105"/>
  <c r="H84" i="105"/>
  <c r="D84" i="105"/>
  <c r="M83" i="105"/>
  <c r="L83" i="105"/>
  <c r="I83" i="105"/>
  <c r="H83" i="105"/>
  <c r="D83" i="105"/>
  <c r="M82" i="105"/>
  <c r="L82" i="105"/>
  <c r="I82" i="105"/>
  <c r="H82" i="105"/>
  <c r="D82" i="105"/>
  <c r="M81" i="105"/>
  <c r="L81" i="105"/>
  <c r="I81" i="105"/>
  <c r="H81" i="105"/>
  <c r="D81" i="105"/>
  <c r="M80" i="105"/>
  <c r="L80" i="105"/>
  <c r="I80" i="105"/>
  <c r="H80" i="105"/>
  <c r="D80" i="105"/>
  <c r="M79" i="105"/>
  <c r="L79" i="105"/>
  <c r="I79" i="105"/>
  <c r="H79" i="105"/>
  <c r="D79" i="105"/>
  <c r="M78" i="105"/>
  <c r="L78" i="105"/>
  <c r="I78" i="105"/>
  <c r="H78" i="105"/>
  <c r="D78" i="105"/>
  <c r="M77" i="105"/>
  <c r="L77" i="105"/>
  <c r="I77" i="105"/>
  <c r="H77" i="105"/>
  <c r="D77" i="105"/>
  <c r="M76" i="105"/>
  <c r="L76" i="105"/>
  <c r="I76" i="105"/>
  <c r="H76" i="105"/>
  <c r="D76" i="105"/>
  <c r="M75" i="105"/>
  <c r="L75" i="105"/>
  <c r="I75" i="105"/>
  <c r="H75" i="105"/>
  <c r="D75" i="105"/>
  <c r="M74" i="105"/>
  <c r="L74" i="105"/>
  <c r="I74" i="105"/>
  <c r="H74" i="105"/>
  <c r="D74" i="105"/>
  <c r="M73" i="105"/>
  <c r="L73" i="105"/>
  <c r="I73" i="105"/>
  <c r="H73" i="105"/>
  <c r="D73" i="105"/>
  <c r="M72" i="105"/>
  <c r="L72" i="105"/>
  <c r="I72" i="105"/>
  <c r="H72" i="105"/>
  <c r="D72" i="105"/>
  <c r="M71" i="105"/>
  <c r="L71" i="105"/>
  <c r="I71" i="105"/>
  <c r="H71" i="105"/>
  <c r="D71" i="105"/>
  <c r="M70" i="105"/>
  <c r="L70" i="105"/>
  <c r="I70" i="105"/>
  <c r="H70" i="105"/>
  <c r="D70" i="105"/>
  <c r="M69" i="105"/>
  <c r="L69" i="105"/>
  <c r="I69" i="105"/>
  <c r="H69" i="105"/>
  <c r="D69" i="105"/>
  <c r="M68" i="105"/>
  <c r="L68" i="105"/>
  <c r="I68" i="105"/>
  <c r="H68" i="105"/>
  <c r="D68" i="105"/>
  <c r="M67" i="105"/>
  <c r="L67" i="105"/>
  <c r="I67" i="105"/>
  <c r="H67" i="105"/>
  <c r="D67" i="105"/>
  <c r="M66" i="105"/>
  <c r="L66" i="105"/>
  <c r="I66" i="105"/>
  <c r="H66" i="105"/>
  <c r="D66" i="105"/>
  <c r="M65" i="105"/>
  <c r="L65" i="105"/>
  <c r="I65" i="105"/>
  <c r="H65" i="105"/>
  <c r="D65" i="105"/>
  <c r="M64" i="105"/>
  <c r="L64" i="105"/>
  <c r="I64" i="105"/>
  <c r="H64" i="105"/>
  <c r="D64" i="105"/>
  <c r="M63" i="105"/>
  <c r="L63" i="105"/>
  <c r="I63" i="105"/>
  <c r="H63" i="105"/>
  <c r="D63" i="105"/>
  <c r="M62" i="105"/>
  <c r="L62" i="105"/>
  <c r="I62" i="105"/>
  <c r="H62" i="105"/>
  <c r="D62" i="105"/>
  <c r="M61" i="105"/>
  <c r="L61" i="105"/>
  <c r="I61" i="105"/>
  <c r="H61" i="105"/>
  <c r="D61" i="105"/>
  <c r="M60" i="105"/>
  <c r="L60" i="105"/>
  <c r="I60" i="105"/>
  <c r="H60" i="105"/>
  <c r="D60" i="105"/>
  <c r="M59" i="105"/>
  <c r="L59" i="105"/>
  <c r="I59" i="105"/>
  <c r="H59" i="105"/>
  <c r="D59" i="105"/>
  <c r="M58" i="105"/>
  <c r="L58" i="105"/>
  <c r="I58" i="105"/>
  <c r="H58" i="105"/>
  <c r="D58" i="105"/>
  <c r="M57" i="105"/>
  <c r="L57" i="105"/>
  <c r="I57" i="105"/>
  <c r="H57" i="105"/>
  <c r="D57" i="105"/>
  <c r="M56" i="105"/>
  <c r="L56" i="105"/>
  <c r="I56" i="105"/>
  <c r="H56" i="105"/>
  <c r="D56" i="105"/>
  <c r="M55" i="105"/>
  <c r="L55" i="105"/>
  <c r="I55" i="105"/>
  <c r="H55" i="105"/>
  <c r="D55" i="105"/>
  <c r="M54" i="105"/>
  <c r="L54" i="105"/>
  <c r="I54" i="105"/>
  <c r="H54" i="105"/>
  <c r="D54" i="105"/>
  <c r="M53" i="105"/>
  <c r="L53" i="105"/>
  <c r="I53" i="105"/>
  <c r="H53" i="105"/>
  <c r="D53" i="105"/>
  <c r="M52" i="105"/>
  <c r="L52" i="105"/>
  <c r="I52" i="105"/>
  <c r="H52" i="105"/>
  <c r="D52" i="105"/>
  <c r="M51" i="105"/>
  <c r="L51" i="105"/>
  <c r="I51" i="105"/>
  <c r="H51" i="105"/>
  <c r="D51" i="105"/>
  <c r="M50" i="105"/>
  <c r="L50" i="105"/>
  <c r="I50" i="105"/>
  <c r="H50" i="105"/>
  <c r="D50" i="105"/>
  <c r="M49" i="105"/>
  <c r="L49" i="105"/>
  <c r="I49" i="105"/>
  <c r="H49" i="105"/>
  <c r="D49" i="105"/>
  <c r="M48" i="105"/>
  <c r="L48" i="105"/>
  <c r="I48" i="105"/>
  <c r="H48" i="105"/>
  <c r="D48" i="105"/>
  <c r="M47" i="105"/>
  <c r="L47" i="105"/>
  <c r="I47" i="105"/>
  <c r="H47" i="105"/>
  <c r="D47" i="105"/>
  <c r="M46" i="105"/>
  <c r="L46" i="105"/>
  <c r="I46" i="105"/>
  <c r="H46" i="105"/>
  <c r="D46" i="105"/>
  <c r="M45" i="105"/>
  <c r="L45" i="105"/>
  <c r="I45" i="105"/>
  <c r="H45" i="105"/>
  <c r="D45" i="105"/>
  <c r="M44" i="105"/>
  <c r="L44" i="105"/>
  <c r="I44" i="105"/>
  <c r="H44" i="105"/>
  <c r="D44" i="105"/>
  <c r="M43" i="105"/>
  <c r="L43" i="105"/>
  <c r="I43" i="105"/>
  <c r="H43" i="105"/>
  <c r="D43" i="105"/>
  <c r="M42" i="105"/>
  <c r="L42" i="105"/>
  <c r="I42" i="105"/>
  <c r="H42" i="105"/>
  <c r="D42" i="105"/>
  <c r="M41" i="105"/>
  <c r="L41" i="105"/>
  <c r="I41" i="105"/>
  <c r="H41" i="105"/>
  <c r="D41" i="105"/>
  <c r="M40" i="105"/>
  <c r="L40" i="105"/>
  <c r="I40" i="105"/>
  <c r="H40" i="105"/>
  <c r="D40" i="105"/>
  <c r="M39" i="105"/>
  <c r="L39" i="105"/>
  <c r="I39" i="105"/>
  <c r="H39" i="105"/>
  <c r="D39" i="105"/>
  <c r="M38" i="105"/>
  <c r="L38" i="105"/>
  <c r="I38" i="105"/>
  <c r="H38" i="105"/>
  <c r="D38" i="105"/>
  <c r="M37" i="105"/>
  <c r="L37" i="105"/>
  <c r="I37" i="105"/>
  <c r="H37" i="105"/>
  <c r="D37" i="105"/>
  <c r="M36" i="105"/>
  <c r="L36" i="105"/>
  <c r="I36" i="105"/>
  <c r="H36" i="105"/>
  <c r="D36" i="105"/>
  <c r="M35" i="105"/>
  <c r="L35" i="105"/>
  <c r="I35" i="105"/>
  <c r="H35" i="105"/>
  <c r="D35" i="105"/>
  <c r="M34" i="105"/>
  <c r="L34" i="105"/>
  <c r="I34" i="105"/>
  <c r="H34" i="105"/>
  <c r="D34" i="105"/>
  <c r="M33" i="105"/>
  <c r="L33" i="105"/>
  <c r="I33" i="105"/>
  <c r="H33" i="105"/>
  <c r="D33" i="105"/>
  <c r="M32" i="105"/>
  <c r="L32" i="105"/>
  <c r="I32" i="105"/>
  <c r="H32" i="105"/>
  <c r="D32" i="105"/>
  <c r="M31" i="105"/>
  <c r="L31" i="105"/>
  <c r="I31" i="105"/>
  <c r="H31" i="105"/>
  <c r="D31" i="105"/>
  <c r="M30" i="105"/>
  <c r="L30" i="105"/>
  <c r="I30" i="105"/>
  <c r="H30" i="105"/>
  <c r="D30" i="105"/>
  <c r="M29" i="105"/>
  <c r="L29" i="105"/>
  <c r="I29" i="105"/>
  <c r="H29" i="105"/>
  <c r="D29" i="105"/>
  <c r="M28" i="105"/>
  <c r="L28" i="105"/>
  <c r="I28" i="105"/>
  <c r="H28" i="105"/>
  <c r="D28" i="105"/>
  <c r="M27" i="105"/>
  <c r="L27" i="105"/>
  <c r="I27" i="105"/>
  <c r="H27" i="105"/>
  <c r="D27" i="105"/>
  <c r="M26" i="105"/>
  <c r="L26" i="105"/>
  <c r="I26" i="105"/>
  <c r="H26" i="105"/>
  <c r="D26" i="105"/>
  <c r="M25" i="105"/>
  <c r="L25" i="105"/>
  <c r="I25" i="105"/>
  <c r="H25" i="105"/>
  <c r="D25" i="105"/>
  <c r="M24" i="105"/>
  <c r="L24" i="105"/>
  <c r="I24" i="105"/>
  <c r="H24" i="105"/>
  <c r="D24" i="105"/>
  <c r="M23" i="105"/>
  <c r="L23" i="105"/>
  <c r="I23" i="105"/>
  <c r="H23" i="105"/>
  <c r="D23" i="105"/>
  <c r="M22" i="105"/>
  <c r="L22" i="105"/>
  <c r="I22" i="105"/>
  <c r="H22" i="105"/>
  <c r="D22" i="105"/>
  <c r="M21" i="105"/>
  <c r="L21" i="105"/>
  <c r="I21" i="105"/>
  <c r="H21" i="105"/>
  <c r="D21" i="105"/>
  <c r="M20" i="105"/>
  <c r="L20" i="105"/>
  <c r="I20" i="105"/>
  <c r="H20" i="105"/>
  <c r="D20" i="105"/>
  <c r="M19" i="105"/>
  <c r="L19" i="105"/>
  <c r="I19" i="105"/>
  <c r="H19" i="105"/>
  <c r="D19" i="105"/>
  <c r="M18" i="105"/>
  <c r="L18" i="105"/>
  <c r="I18" i="105"/>
  <c r="H18" i="105"/>
  <c r="D18" i="105"/>
  <c r="M17" i="105"/>
  <c r="L17" i="105"/>
  <c r="I17" i="105"/>
  <c r="H17" i="105"/>
  <c r="D17" i="105"/>
  <c r="M16" i="105"/>
  <c r="L16" i="105"/>
  <c r="I16" i="105"/>
  <c r="H16" i="105"/>
  <c r="D16" i="105"/>
  <c r="M15" i="105"/>
  <c r="L15" i="105"/>
  <c r="I15" i="105"/>
  <c r="H15" i="105"/>
  <c r="D15" i="105"/>
  <c r="M14" i="105"/>
  <c r="L14" i="105"/>
  <c r="I14" i="105"/>
  <c r="H14" i="105"/>
  <c r="D14" i="105"/>
  <c r="M13" i="105"/>
  <c r="L13" i="105"/>
  <c r="I13" i="105"/>
  <c r="H13" i="105"/>
  <c r="D13" i="105"/>
  <c r="M12" i="105"/>
  <c r="L12" i="105"/>
  <c r="I12" i="105"/>
  <c r="H12" i="105"/>
  <c r="D12" i="105"/>
  <c r="M11" i="105"/>
  <c r="L11" i="105"/>
  <c r="I11" i="105"/>
  <c r="H11" i="105"/>
  <c r="D11" i="105"/>
  <c r="M10" i="105"/>
  <c r="L10" i="105"/>
  <c r="I10" i="105"/>
  <c r="H10" i="105"/>
  <c r="D10" i="105"/>
  <c r="M9" i="105"/>
  <c r="L9" i="105"/>
  <c r="I9" i="105"/>
  <c r="H9" i="105"/>
  <c r="D9" i="105"/>
  <c r="M8" i="105"/>
  <c r="L8" i="105"/>
  <c r="I8" i="105"/>
  <c r="H8" i="105"/>
  <c r="D8" i="105"/>
  <c r="M7" i="105"/>
  <c r="L7" i="105"/>
  <c r="I7" i="105"/>
  <c r="H7" i="105"/>
  <c r="D7" i="105"/>
  <c r="M6" i="105"/>
  <c r="L6" i="105"/>
  <c r="I6" i="105"/>
  <c r="H6" i="105"/>
  <c r="D6" i="105"/>
  <c r="M5" i="105"/>
  <c r="L5" i="105"/>
  <c r="I5" i="105"/>
  <c r="H5" i="105"/>
  <c r="D5" i="105"/>
  <c r="M4" i="105"/>
  <c r="L4" i="105"/>
  <c r="I4" i="105"/>
  <c r="H4" i="105"/>
  <c r="D4" i="105"/>
  <c r="A1" i="105"/>
  <c r="M101" i="104"/>
  <c r="L101" i="104"/>
  <c r="I101" i="104"/>
  <c r="H101" i="104"/>
  <c r="D101" i="104"/>
  <c r="M100" i="104"/>
  <c r="L100" i="104"/>
  <c r="I100" i="104"/>
  <c r="H100" i="104"/>
  <c r="D100" i="104"/>
  <c r="M99" i="104"/>
  <c r="L99" i="104"/>
  <c r="I99" i="104"/>
  <c r="H99" i="104"/>
  <c r="D99" i="104"/>
  <c r="M98" i="104"/>
  <c r="L98" i="104"/>
  <c r="I98" i="104"/>
  <c r="H98" i="104"/>
  <c r="D98" i="104"/>
  <c r="M97" i="104"/>
  <c r="L97" i="104"/>
  <c r="I97" i="104"/>
  <c r="H97" i="104"/>
  <c r="D97" i="104"/>
  <c r="M96" i="104"/>
  <c r="L96" i="104"/>
  <c r="I96" i="104"/>
  <c r="H96" i="104"/>
  <c r="D96" i="104"/>
  <c r="M95" i="104"/>
  <c r="L95" i="104"/>
  <c r="I95" i="104"/>
  <c r="H95" i="104"/>
  <c r="D95" i="104"/>
  <c r="M94" i="104"/>
  <c r="L94" i="104"/>
  <c r="I94" i="104"/>
  <c r="H94" i="104"/>
  <c r="D94" i="104"/>
  <c r="M93" i="104"/>
  <c r="L93" i="104"/>
  <c r="I93" i="104"/>
  <c r="H93" i="104"/>
  <c r="D93" i="104"/>
  <c r="M92" i="104"/>
  <c r="L92" i="104"/>
  <c r="I92" i="104"/>
  <c r="H92" i="104"/>
  <c r="D92" i="104"/>
  <c r="M91" i="104"/>
  <c r="L91" i="104"/>
  <c r="I91" i="104"/>
  <c r="H91" i="104"/>
  <c r="D91" i="104"/>
  <c r="M90" i="104"/>
  <c r="L90" i="104"/>
  <c r="I90" i="104"/>
  <c r="H90" i="104"/>
  <c r="D90" i="104"/>
  <c r="M89" i="104"/>
  <c r="L89" i="104"/>
  <c r="I89" i="104"/>
  <c r="H89" i="104"/>
  <c r="D89" i="104"/>
  <c r="M88" i="104"/>
  <c r="L88" i="104"/>
  <c r="I88" i="104"/>
  <c r="H88" i="104"/>
  <c r="D88" i="104"/>
  <c r="M87" i="104"/>
  <c r="L87" i="104"/>
  <c r="I87" i="104"/>
  <c r="H87" i="104"/>
  <c r="D87" i="104"/>
  <c r="M86" i="104"/>
  <c r="L86" i="104"/>
  <c r="I86" i="104"/>
  <c r="H86" i="104"/>
  <c r="D86" i="104"/>
  <c r="M85" i="104"/>
  <c r="L85" i="104"/>
  <c r="I85" i="104"/>
  <c r="H85" i="104"/>
  <c r="D85" i="104"/>
  <c r="M84" i="104"/>
  <c r="L84" i="104"/>
  <c r="I84" i="104"/>
  <c r="H84" i="104"/>
  <c r="D84" i="104"/>
  <c r="M83" i="104"/>
  <c r="L83" i="104"/>
  <c r="I83" i="104"/>
  <c r="H83" i="104"/>
  <c r="D83" i="104"/>
  <c r="M82" i="104"/>
  <c r="L82" i="104"/>
  <c r="I82" i="104"/>
  <c r="H82" i="104"/>
  <c r="D82" i="104"/>
  <c r="M81" i="104"/>
  <c r="L81" i="104"/>
  <c r="I81" i="104"/>
  <c r="H81" i="104"/>
  <c r="D81" i="104"/>
  <c r="M80" i="104"/>
  <c r="L80" i="104"/>
  <c r="I80" i="104"/>
  <c r="H80" i="104"/>
  <c r="D80" i="104"/>
  <c r="M79" i="104"/>
  <c r="L79" i="104"/>
  <c r="I79" i="104"/>
  <c r="H79" i="104"/>
  <c r="D79" i="104"/>
  <c r="M78" i="104"/>
  <c r="L78" i="104"/>
  <c r="I78" i="104"/>
  <c r="H78" i="104"/>
  <c r="D78" i="104"/>
  <c r="M77" i="104"/>
  <c r="L77" i="104"/>
  <c r="I77" i="104"/>
  <c r="H77" i="104"/>
  <c r="D77" i="104"/>
  <c r="M76" i="104"/>
  <c r="L76" i="104"/>
  <c r="I76" i="104"/>
  <c r="H76" i="104"/>
  <c r="D76" i="104"/>
  <c r="M75" i="104"/>
  <c r="L75" i="104"/>
  <c r="I75" i="104"/>
  <c r="H75" i="104"/>
  <c r="D75" i="104"/>
  <c r="M74" i="104"/>
  <c r="L74" i="104"/>
  <c r="I74" i="104"/>
  <c r="H74" i="104"/>
  <c r="D74" i="104"/>
  <c r="M73" i="104"/>
  <c r="L73" i="104"/>
  <c r="I73" i="104"/>
  <c r="H73" i="104"/>
  <c r="D73" i="104"/>
  <c r="M72" i="104"/>
  <c r="L72" i="104"/>
  <c r="I72" i="104"/>
  <c r="H72" i="104"/>
  <c r="D72" i="104"/>
  <c r="M71" i="104"/>
  <c r="L71" i="104"/>
  <c r="I71" i="104"/>
  <c r="H71" i="104"/>
  <c r="D71" i="104"/>
  <c r="M70" i="104"/>
  <c r="L70" i="104"/>
  <c r="I70" i="104"/>
  <c r="H70" i="104"/>
  <c r="D70" i="104"/>
  <c r="M69" i="104"/>
  <c r="L69" i="104"/>
  <c r="I69" i="104"/>
  <c r="H69" i="104"/>
  <c r="D69" i="104"/>
  <c r="M68" i="104"/>
  <c r="L68" i="104"/>
  <c r="I68" i="104"/>
  <c r="H68" i="104"/>
  <c r="D68" i="104"/>
  <c r="M67" i="104"/>
  <c r="L67" i="104"/>
  <c r="I67" i="104"/>
  <c r="H67" i="104"/>
  <c r="D67" i="104"/>
  <c r="M66" i="104"/>
  <c r="L66" i="104"/>
  <c r="I66" i="104"/>
  <c r="H66" i="104"/>
  <c r="D66" i="104"/>
  <c r="M65" i="104"/>
  <c r="L65" i="104"/>
  <c r="I65" i="104"/>
  <c r="H65" i="104"/>
  <c r="D65" i="104"/>
  <c r="M64" i="104"/>
  <c r="L64" i="104"/>
  <c r="I64" i="104"/>
  <c r="H64" i="104"/>
  <c r="D64" i="104"/>
  <c r="M63" i="104"/>
  <c r="L63" i="104"/>
  <c r="I63" i="104"/>
  <c r="H63" i="104"/>
  <c r="D63" i="104"/>
  <c r="M62" i="104"/>
  <c r="L62" i="104"/>
  <c r="I62" i="104"/>
  <c r="H62" i="104"/>
  <c r="D62" i="104"/>
  <c r="M61" i="104"/>
  <c r="L61" i="104"/>
  <c r="I61" i="104"/>
  <c r="H61" i="104"/>
  <c r="D61" i="104"/>
  <c r="M60" i="104"/>
  <c r="L60" i="104"/>
  <c r="I60" i="104"/>
  <c r="H60" i="104"/>
  <c r="D60" i="104"/>
  <c r="M59" i="104"/>
  <c r="L59" i="104"/>
  <c r="I59" i="104"/>
  <c r="H59" i="104"/>
  <c r="D59" i="104"/>
  <c r="M58" i="104"/>
  <c r="L58" i="104"/>
  <c r="I58" i="104"/>
  <c r="H58" i="104"/>
  <c r="D58" i="104"/>
  <c r="M57" i="104"/>
  <c r="L57" i="104"/>
  <c r="I57" i="104"/>
  <c r="H57" i="104"/>
  <c r="D57" i="104"/>
  <c r="M56" i="104"/>
  <c r="L56" i="104"/>
  <c r="I56" i="104"/>
  <c r="H56" i="104"/>
  <c r="D56" i="104"/>
  <c r="M55" i="104"/>
  <c r="L55" i="104"/>
  <c r="I55" i="104"/>
  <c r="H55" i="104"/>
  <c r="D55" i="104"/>
  <c r="M54" i="104"/>
  <c r="L54" i="104"/>
  <c r="I54" i="104"/>
  <c r="H54" i="104"/>
  <c r="D54" i="104"/>
  <c r="M53" i="104"/>
  <c r="L53" i="104"/>
  <c r="I53" i="104"/>
  <c r="H53" i="104"/>
  <c r="D53" i="104"/>
  <c r="M52" i="104"/>
  <c r="L52" i="104"/>
  <c r="I52" i="104"/>
  <c r="H52" i="104"/>
  <c r="D52" i="104"/>
  <c r="M51" i="104"/>
  <c r="L51" i="104"/>
  <c r="I51" i="104"/>
  <c r="H51" i="104"/>
  <c r="D51" i="104"/>
  <c r="M50" i="104"/>
  <c r="L50" i="104"/>
  <c r="I50" i="104"/>
  <c r="H50" i="104"/>
  <c r="D50" i="104"/>
  <c r="M49" i="104"/>
  <c r="L49" i="104"/>
  <c r="I49" i="104"/>
  <c r="H49" i="104"/>
  <c r="D49" i="104"/>
  <c r="M48" i="104"/>
  <c r="L48" i="104"/>
  <c r="I48" i="104"/>
  <c r="H48" i="104"/>
  <c r="D48" i="104"/>
  <c r="M47" i="104"/>
  <c r="L47" i="104"/>
  <c r="I47" i="104"/>
  <c r="H47" i="104"/>
  <c r="D47" i="104"/>
  <c r="M46" i="104"/>
  <c r="L46" i="104"/>
  <c r="I46" i="104"/>
  <c r="H46" i="104"/>
  <c r="D46" i="104"/>
  <c r="M45" i="104"/>
  <c r="L45" i="104"/>
  <c r="I45" i="104"/>
  <c r="H45" i="104"/>
  <c r="D45" i="104"/>
  <c r="M44" i="104"/>
  <c r="L44" i="104"/>
  <c r="I44" i="104"/>
  <c r="H44" i="104"/>
  <c r="D44" i="104"/>
  <c r="M43" i="104"/>
  <c r="L43" i="104"/>
  <c r="I43" i="104"/>
  <c r="H43" i="104"/>
  <c r="D43" i="104"/>
  <c r="M42" i="104"/>
  <c r="L42" i="104"/>
  <c r="I42" i="104"/>
  <c r="H42" i="104"/>
  <c r="D42" i="104"/>
  <c r="M41" i="104"/>
  <c r="L41" i="104"/>
  <c r="I41" i="104"/>
  <c r="H41" i="104"/>
  <c r="D41" i="104"/>
  <c r="M40" i="104"/>
  <c r="L40" i="104"/>
  <c r="I40" i="104"/>
  <c r="H40" i="104"/>
  <c r="D40" i="104"/>
  <c r="M39" i="104"/>
  <c r="L39" i="104"/>
  <c r="I39" i="104"/>
  <c r="H39" i="104"/>
  <c r="D39" i="104"/>
  <c r="M38" i="104"/>
  <c r="L38" i="104"/>
  <c r="I38" i="104"/>
  <c r="H38" i="104"/>
  <c r="D38" i="104"/>
  <c r="M37" i="104"/>
  <c r="L37" i="104"/>
  <c r="I37" i="104"/>
  <c r="H37" i="104"/>
  <c r="D37" i="104"/>
  <c r="M36" i="104"/>
  <c r="L36" i="104"/>
  <c r="I36" i="104"/>
  <c r="H36" i="104"/>
  <c r="D36" i="104"/>
  <c r="M35" i="104"/>
  <c r="L35" i="104"/>
  <c r="I35" i="104"/>
  <c r="H35" i="104"/>
  <c r="D35" i="104"/>
  <c r="M34" i="104"/>
  <c r="L34" i="104"/>
  <c r="I34" i="104"/>
  <c r="H34" i="104"/>
  <c r="D34" i="104"/>
  <c r="M33" i="104"/>
  <c r="L33" i="104"/>
  <c r="I33" i="104"/>
  <c r="H33" i="104"/>
  <c r="D33" i="104"/>
  <c r="M32" i="104"/>
  <c r="L32" i="104"/>
  <c r="I32" i="104"/>
  <c r="H32" i="104"/>
  <c r="D32" i="104"/>
  <c r="M31" i="104"/>
  <c r="L31" i="104"/>
  <c r="I31" i="104"/>
  <c r="H31" i="104"/>
  <c r="D31" i="104"/>
  <c r="M30" i="104"/>
  <c r="L30" i="104"/>
  <c r="I30" i="104"/>
  <c r="H30" i="104"/>
  <c r="D30" i="104"/>
  <c r="M29" i="104"/>
  <c r="L29" i="104"/>
  <c r="I29" i="104"/>
  <c r="H29" i="104"/>
  <c r="D29" i="104"/>
  <c r="M28" i="104"/>
  <c r="L28" i="104"/>
  <c r="I28" i="104"/>
  <c r="H28" i="104"/>
  <c r="D28" i="104"/>
  <c r="M27" i="104"/>
  <c r="L27" i="104"/>
  <c r="I27" i="104"/>
  <c r="H27" i="104"/>
  <c r="D27" i="104"/>
  <c r="M26" i="104"/>
  <c r="L26" i="104"/>
  <c r="I26" i="104"/>
  <c r="H26" i="104"/>
  <c r="D26" i="104"/>
  <c r="M25" i="104"/>
  <c r="L25" i="104"/>
  <c r="I25" i="104"/>
  <c r="H25" i="104"/>
  <c r="D25" i="104"/>
  <c r="M24" i="104"/>
  <c r="L24" i="104"/>
  <c r="I24" i="104"/>
  <c r="H24" i="104"/>
  <c r="D24" i="104"/>
  <c r="M23" i="104"/>
  <c r="L23" i="104"/>
  <c r="I23" i="104"/>
  <c r="H23" i="104"/>
  <c r="D23" i="104"/>
  <c r="M22" i="104"/>
  <c r="L22" i="104"/>
  <c r="I22" i="104"/>
  <c r="H22" i="104"/>
  <c r="D22" i="104"/>
  <c r="M21" i="104"/>
  <c r="L21" i="104"/>
  <c r="I21" i="104"/>
  <c r="H21" i="104"/>
  <c r="D21" i="104"/>
  <c r="M20" i="104"/>
  <c r="L20" i="104"/>
  <c r="I20" i="104"/>
  <c r="H20" i="104"/>
  <c r="D20" i="104"/>
  <c r="M19" i="104"/>
  <c r="L19" i="104"/>
  <c r="I19" i="104"/>
  <c r="H19" i="104"/>
  <c r="D19" i="104"/>
  <c r="M18" i="104"/>
  <c r="L18" i="104"/>
  <c r="I18" i="104"/>
  <c r="H18" i="104"/>
  <c r="D18" i="104"/>
  <c r="M17" i="104"/>
  <c r="L17" i="104"/>
  <c r="I17" i="104"/>
  <c r="H17" i="104"/>
  <c r="D17" i="104"/>
  <c r="M16" i="104"/>
  <c r="L16" i="104"/>
  <c r="I16" i="104"/>
  <c r="H16" i="104"/>
  <c r="D16" i="104"/>
  <c r="M15" i="104"/>
  <c r="L15" i="104"/>
  <c r="I15" i="104"/>
  <c r="H15" i="104"/>
  <c r="D15" i="104"/>
  <c r="M14" i="104"/>
  <c r="L14" i="104"/>
  <c r="I14" i="104"/>
  <c r="H14" i="104"/>
  <c r="D14" i="104"/>
  <c r="M13" i="104"/>
  <c r="L13" i="104"/>
  <c r="I13" i="104"/>
  <c r="H13" i="104"/>
  <c r="D13" i="104"/>
  <c r="M12" i="104"/>
  <c r="L12" i="104"/>
  <c r="I12" i="104"/>
  <c r="H12" i="104"/>
  <c r="D12" i="104"/>
  <c r="M11" i="104"/>
  <c r="L11" i="104"/>
  <c r="I11" i="104"/>
  <c r="H11" i="104"/>
  <c r="D11" i="104"/>
  <c r="M10" i="104"/>
  <c r="L10" i="104"/>
  <c r="I10" i="104"/>
  <c r="H10" i="104"/>
  <c r="D10" i="104"/>
  <c r="M9" i="104"/>
  <c r="L9" i="104"/>
  <c r="I9" i="104"/>
  <c r="H9" i="104"/>
  <c r="D9" i="104"/>
  <c r="M8" i="104"/>
  <c r="L8" i="104"/>
  <c r="I8" i="104"/>
  <c r="H8" i="104"/>
  <c r="D8" i="104"/>
  <c r="M7" i="104"/>
  <c r="L7" i="104"/>
  <c r="I7" i="104"/>
  <c r="H7" i="104"/>
  <c r="D7" i="104"/>
  <c r="M6" i="104"/>
  <c r="L6" i="104"/>
  <c r="I6" i="104"/>
  <c r="H6" i="104"/>
  <c r="D6" i="104"/>
  <c r="M5" i="104"/>
  <c r="L5" i="104"/>
  <c r="I5" i="104"/>
  <c r="H5" i="104"/>
  <c r="D5" i="104"/>
  <c r="M4" i="104"/>
  <c r="L4" i="104"/>
  <c r="I4" i="104"/>
  <c r="H4" i="104"/>
  <c r="D4" i="104"/>
  <c r="A1" i="104"/>
  <c r="M101" i="103"/>
  <c r="L101" i="103"/>
  <c r="I101" i="103"/>
  <c r="H101" i="103"/>
  <c r="D101" i="103"/>
  <c r="M100" i="103"/>
  <c r="L100" i="103"/>
  <c r="I100" i="103"/>
  <c r="H100" i="103"/>
  <c r="D100" i="103"/>
  <c r="M99" i="103"/>
  <c r="L99" i="103"/>
  <c r="I99" i="103"/>
  <c r="H99" i="103"/>
  <c r="D99" i="103"/>
  <c r="M98" i="103"/>
  <c r="L98" i="103"/>
  <c r="I98" i="103"/>
  <c r="H98" i="103"/>
  <c r="D98" i="103"/>
  <c r="M97" i="103"/>
  <c r="L97" i="103"/>
  <c r="I97" i="103"/>
  <c r="H97" i="103"/>
  <c r="D97" i="103"/>
  <c r="M96" i="103"/>
  <c r="L96" i="103"/>
  <c r="I96" i="103"/>
  <c r="H96" i="103"/>
  <c r="D96" i="103"/>
  <c r="M95" i="103"/>
  <c r="L95" i="103"/>
  <c r="I95" i="103"/>
  <c r="H95" i="103"/>
  <c r="D95" i="103"/>
  <c r="M94" i="103"/>
  <c r="L94" i="103"/>
  <c r="I94" i="103"/>
  <c r="H94" i="103"/>
  <c r="D94" i="103"/>
  <c r="M93" i="103"/>
  <c r="L93" i="103"/>
  <c r="I93" i="103"/>
  <c r="H93" i="103"/>
  <c r="D93" i="103"/>
  <c r="M92" i="103"/>
  <c r="L92" i="103"/>
  <c r="I92" i="103"/>
  <c r="H92" i="103"/>
  <c r="D92" i="103"/>
  <c r="M91" i="103"/>
  <c r="L91" i="103"/>
  <c r="I91" i="103"/>
  <c r="H91" i="103"/>
  <c r="D91" i="103"/>
  <c r="M90" i="103"/>
  <c r="L90" i="103"/>
  <c r="I90" i="103"/>
  <c r="H90" i="103"/>
  <c r="D90" i="103"/>
  <c r="M89" i="103"/>
  <c r="L89" i="103"/>
  <c r="I89" i="103"/>
  <c r="H89" i="103"/>
  <c r="D89" i="103"/>
  <c r="M88" i="103"/>
  <c r="L88" i="103"/>
  <c r="I88" i="103"/>
  <c r="H88" i="103"/>
  <c r="D88" i="103"/>
  <c r="M87" i="103"/>
  <c r="L87" i="103"/>
  <c r="I87" i="103"/>
  <c r="H87" i="103"/>
  <c r="D87" i="103"/>
  <c r="M86" i="103"/>
  <c r="L86" i="103"/>
  <c r="I86" i="103"/>
  <c r="H86" i="103"/>
  <c r="D86" i="103"/>
  <c r="M85" i="103"/>
  <c r="L85" i="103"/>
  <c r="I85" i="103"/>
  <c r="H85" i="103"/>
  <c r="D85" i="103"/>
  <c r="M84" i="103"/>
  <c r="L84" i="103"/>
  <c r="I84" i="103"/>
  <c r="H84" i="103"/>
  <c r="D84" i="103"/>
  <c r="M83" i="103"/>
  <c r="L83" i="103"/>
  <c r="I83" i="103"/>
  <c r="H83" i="103"/>
  <c r="D83" i="103"/>
  <c r="M82" i="103"/>
  <c r="L82" i="103"/>
  <c r="I82" i="103"/>
  <c r="H82" i="103"/>
  <c r="D82" i="103"/>
  <c r="M81" i="103"/>
  <c r="L81" i="103"/>
  <c r="I81" i="103"/>
  <c r="H81" i="103"/>
  <c r="D81" i="103"/>
  <c r="M80" i="103"/>
  <c r="L80" i="103"/>
  <c r="I80" i="103"/>
  <c r="H80" i="103"/>
  <c r="D80" i="103"/>
  <c r="M79" i="103"/>
  <c r="L79" i="103"/>
  <c r="I79" i="103"/>
  <c r="H79" i="103"/>
  <c r="D79" i="103"/>
  <c r="M78" i="103"/>
  <c r="L78" i="103"/>
  <c r="I78" i="103"/>
  <c r="H78" i="103"/>
  <c r="D78" i="103"/>
  <c r="M77" i="103"/>
  <c r="L77" i="103"/>
  <c r="I77" i="103"/>
  <c r="H77" i="103"/>
  <c r="D77" i="103"/>
  <c r="M76" i="103"/>
  <c r="L76" i="103"/>
  <c r="I76" i="103"/>
  <c r="H76" i="103"/>
  <c r="D76" i="103"/>
  <c r="M75" i="103"/>
  <c r="L75" i="103"/>
  <c r="I75" i="103"/>
  <c r="H75" i="103"/>
  <c r="D75" i="103"/>
  <c r="M74" i="103"/>
  <c r="L74" i="103"/>
  <c r="I74" i="103"/>
  <c r="H74" i="103"/>
  <c r="D74" i="103"/>
  <c r="M73" i="103"/>
  <c r="L73" i="103"/>
  <c r="I73" i="103"/>
  <c r="H73" i="103"/>
  <c r="D73" i="103"/>
  <c r="M72" i="103"/>
  <c r="L72" i="103"/>
  <c r="I72" i="103"/>
  <c r="H72" i="103"/>
  <c r="D72" i="103"/>
  <c r="M71" i="103"/>
  <c r="L71" i="103"/>
  <c r="I71" i="103"/>
  <c r="H71" i="103"/>
  <c r="D71" i="103"/>
  <c r="M70" i="103"/>
  <c r="L70" i="103"/>
  <c r="I70" i="103"/>
  <c r="H70" i="103"/>
  <c r="D70" i="103"/>
  <c r="M69" i="103"/>
  <c r="L69" i="103"/>
  <c r="I69" i="103"/>
  <c r="H69" i="103"/>
  <c r="D69" i="103"/>
  <c r="M68" i="103"/>
  <c r="L68" i="103"/>
  <c r="I68" i="103"/>
  <c r="H68" i="103"/>
  <c r="D68" i="103"/>
  <c r="M67" i="103"/>
  <c r="L67" i="103"/>
  <c r="I67" i="103"/>
  <c r="H67" i="103"/>
  <c r="D67" i="103"/>
  <c r="M66" i="103"/>
  <c r="L66" i="103"/>
  <c r="I66" i="103"/>
  <c r="H66" i="103"/>
  <c r="D66" i="103"/>
  <c r="M65" i="103"/>
  <c r="L65" i="103"/>
  <c r="I65" i="103"/>
  <c r="H65" i="103"/>
  <c r="D65" i="103"/>
  <c r="M64" i="103"/>
  <c r="L64" i="103"/>
  <c r="I64" i="103"/>
  <c r="H64" i="103"/>
  <c r="D64" i="103"/>
  <c r="M63" i="103"/>
  <c r="L63" i="103"/>
  <c r="I63" i="103"/>
  <c r="H63" i="103"/>
  <c r="D63" i="103"/>
  <c r="M62" i="103"/>
  <c r="L62" i="103"/>
  <c r="I62" i="103"/>
  <c r="H62" i="103"/>
  <c r="D62" i="103"/>
  <c r="M61" i="103"/>
  <c r="L61" i="103"/>
  <c r="I61" i="103"/>
  <c r="H61" i="103"/>
  <c r="D61" i="103"/>
  <c r="M60" i="103"/>
  <c r="L60" i="103"/>
  <c r="I60" i="103"/>
  <c r="H60" i="103"/>
  <c r="D60" i="103"/>
  <c r="M59" i="103"/>
  <c r="L59" i="103"/>
  <c r="I59" i="103"/>
  <c r="H59" i="103"/>
  <c r="D59" i="103"/>
  <c r="M58" i="103"/>
  <c r="L58" i="103"/>
  <c r="I58" i="103"/>
  <c r="H58" i="103"/>
  <c r="D58" i="103"/>
  <c r="M57" i="103"/>
  <c r="L57" i="103"/>
  <c r="I57" i="103"/>
  <c r="H57" i="103"/>
  <c r="D57" i="103"/>
  <c r="M56" i="103"/>
  <c r="L56" i="103"/>
  <c r="I56" i="103"/>
  <c r="H56" i="103"/>
  <c r="D56" i="103"/>
  <c r="M55" i="103"/>
  <c r="L55" i="103"/>
  <c r="I55" i="103"/>
  <c r="H55" i="103"/>
  <c r="D55" i="103"/>
  <c r="M54" i="103"/>
  <c r="L54" i="103"/>
  <c r="I54" i="103"/>
  <c r="H54" i="103"/>
  <c r="D54" i="103"/>
  <c r="M53" i="103"/>
  <c r="L53" i="103"/>
  <c r="I53" i="103"/>
  <c r="H53" i="103"/>
  <c r="D53" i="103"/>
  <c r="M52" i="103"/>
  <c r="L52" i="103"/>
  <c r="I52" i="103"/>
  <c r="H52" i="103"/>
  <c r="D52" i="103"/>
  <c r="M51" i="103"/>
  <c r="L51" i="103"/>
  <c r="I51" i="103"/>
  <c r="H51" i="103"/>
  <c r="D51" i="103"/>
  <c r="M50" i="103"/>
  <c r="L50" i="103"/>
  <c r="I50" i="103"/>
  <c r="H50" i="103"/>
  <c r="D50" i="103"/>
  <c r="M49" i="103"/>
  <c r="L49" i="103"/>
  <c r="I49" i="103"/>
  <c r="H49" i="103"/>
  <c r="D49" i="103"/>
  <c r="M48" i="103"/>
  <c r="L48" i="103"/>
  <c r="I48" i="103"/>
  <c r="H48" i="103"/>
  <c r="D48" i="103"/>
  <c r="M47" i="103"/>
  <c r="L47" i="103"/>
  <c r="I47" i="103"/>
  <c r="H47" i="103"/>
  <c r="D47" i="103"/>
  <c r="M46" i="103"/>
  <c r="L46" i="103"/>
  <c r="I46" i="103"/>
  <c r="H46" i="103"/>
  <c r="D46" i="103"/>
  <c r="M45" i="103"/>
  <c r="L45" i="103"/>
  <c r="I45" i="103"/>
  <c r="H45" i="103"/>
  <c r="D45" i="103"/>
  <c r="M44" i="103"/>
  <c r="L44" i="103"/>
  <c r="I44" i="103"/>
  <c r="H44" i="103"/>
  <c r="D44" i="103"/>
  <c r="M43" i="103"/>
  <c r="L43" i="103"/>
  <c r="I43" i="103"/>
  <c r="H43" i="103"/>
  <c r="D43" i="103"/>
  <c r="M42" i="103"/>
  <c r="L42" i="103"/>
  <c r="I42" i="103"/>
  <c r="H42" i="103"/>
  <c r="D42" i="103"/>
  <c r="M41" i="103"/>
  <c r="L41" i="103"/>
  <c r="I41" i="103"/>
  <c r="H41" i="103"/>
  <c r="D41" i="103"/>
  <c r="M40" i="103"/>
  <c r="L40" i="103"/>
  <c r="I40" i="103"/>
  <c r="H40" i="103"/>
  <c r="D40" i="103"/>
  <c r="M39" i="103"/>
  <c r="L39" i="103"/>
  <c r="I39" i="103"/>
  <c r="H39" i="103"/>
  <c r="D39" i="103"/>
  <c r="M38" i="103"/>
  <c r="L38" i="103"/>
  <c r="I38" i="103"/>
  <c r="H38" i="103"/>
  <c r="D38" i="103"/>
  <c r="M37" i="103"/>
  <c r="L37" i="103"/>
  <c r="I37" i="103"/>
  <c r="H37" i="103"/>
  <c r="D37" i="103"/>
  <c r="M36" i="103"/>
  <c r="L36" i="103"/>
  <c r="I36" i="103"/>
  <c r="H36" i="103"/>
  <c r="D36" i="103"/>
  <c r="M35" i="103"/>
  <c r="L35" i="103"/>
  <c r="I35" i="103"/>
  <c r="H35" i="103"/>
  <c r="D35" i="103"/>
  <c r="M34" i="103"/>
  <c r="L34" i="103"/>
  <c r="I34" i="103"/>
  <c r="H34" i="103"/>
  <c r="D34" i="103"/>
  <c r="M33" i="103"/>
  <c r="L33" i="103"/>
  <c r="I33" i="103"/>
  <c r="H33" i="103"/>
  <c r="D33" i="103"/>
  <c r="M32" i="103"/>
  <c r="L32" i="103"/>
  <c r="I32" i="103"/>
  <c r="H32" i="103"/>
  <c r="D32" i="103"/>
  <c r="M31" i="103"/>
  <c r="L31" i="103"/>
  <c r="I31" i="103"/>
  <c r="H31" i="103"/>
  <c r="D31" i="103"/>
  <c r="M30" i="103"/>
  <c r="L30" i="103"/>
  <c r="I30" i="103"/>
  <c r="H30" i="103"/>
  <c r="D30" i="103"/>
  <c r="M29" i="103"/>
  <c r="L29" i="103"/>
  <c r="I29" i="103"/>
  <c r="H29" i="103"/>
  <c r="D29" i="103"/>
  <c r="M28" i="103"/>
  <c r="L28" i="103"/>
  <c r="I28" i="103"/>
  <c r="H28" i="103"/>
  <c r="D28" i="103"/>
  <c r="M27" i="103"/>
  <c r="L27" i="103"/>
  <c r="I27" i="103"/>
  <c r="H27" i="103"/>
  <c r="D27" i="103"/>
  <c r="M26" i="103"/>
  <c r="L26" i="103"/>
  <c r="I26" i="103"/>
  <c r="H26" i="103"/>
  <c r="D26" i="103"/>
  <c r="M25" i="103"/>
  <c r="L25" i="103"/>
  <c r="I25" i="103"/>
  <c r="H25" i="103"/>
  <c r="D25" i="103"/>
  <c r="M24" i="103"/>
  <c r="L24" i="103"/>
  <c r="I24" i="103"/>
  <c r="H24" i="103"/>
  <c r="D24" i="103"/>
  <c r="M23" i="103"/>
  <c r="L23" i="103"/>
  <c r="I23" i="103"/>
  <c r="H23" i="103"/>
  <c r="D23" i="103"/>
  <c r="M22" i="103"/>
  <c r="L22" i="103"/>
  <c r="I22" i="103"/>
  <c r="H22" i="103"/>
  <c r="D22" i="103"/>
  <c r="M21" i="103"/>
  <c r="L21" i="103"/>
  <c r="I21" i="103"/>
  <c r="H21" i="103"/>
  <c r="D21" i="103"/>
  <c r="M20" i="103"/>
  <c r="L20" i="103"/>
  <c r="I20" i="103"/>
  <c r="H20" i="103"/>
  <c r="D20" i="103"/>
  <c r="M19" i="103"/>
  <c r="L19" i="103"/>
  <c r="I19" i="103"/>
  <c r="H19" i="103"/>
  <c r="D19" i="103"/>
  <c r="M18" i="103"/>
  <c r="L18" i="103"/>
  <c r="I18" i="103"/>
  <c r="H18" i="103"/>
  <c r="D18" i="103"/>
  <c r="M17" i="103"/>
  <c r="L17" i="103"/>
  <c r="I17" i="103"/>
  <c r="H17" i="103"/>
  <c r="D17" i="103"/>
  <c r="M16" i="103"/>
  <c r="L16" i="103"/>
  <c r="I16" i="103"/>
  <c r="H16" i="103"/>
  <c r="D16" i="103"/>
  <c r="M15" i="103"/>
  <c r="L15" i="103"/>
  <c r="I15" i="103"/>
  <c r="H15" i="103"/>
  <c r="D15" i="103"/>
  <c r="M14" i="103"/>
  <c r="L14" i="103"/>
  <c r="I14" i="103"/>
  <c r="H14" i="103"/>
  <c r="D14" i="103"/>
  <c r="M13" i="103"/>
  <c r="L13" i="103"/>
  <c r="I13" i="103"/>
  <c r="H13" i="103"/>
  <c r="D13" i="103"/>
  <c r="M12" i="103"/>
  <c r="L12" i="103"/>
  <c r="I12" i="103"/>
  <c r="H12" i="103"/>
  <c r="D12" i="103"/>
  <c r="M11" i="103"/>
  <c r="L11" i="103"/>
  <c r="I11" i="103"/>
  <c r="H11" i="103"/>
  <c r="D11" i="103"/>
  <c r="M10" i="103"/>
  <c r="L10" i="103"/>
  <c r="I10" i="103"/>
  <c r="H10" i="103"/>
  <c r="D10" i="103"/>
  <c r="M9" i="103"/>
  <c r="L9" i="103"/>
  <c r="I9" i="103"/>
  <c r="H9" i="103"/>
  <c r="D9" i="103"/>
  <c r="M8" i="103"/>
  <c r="L8" i="103"/>
  <c r="I8" i="103"/>
  <c r="H8" i="103"/>
  <c r="D8" i="103"/>
  <c r="M7" i="103"/>
  <c r="L7" i="103"/>
  <c r="I7" i="103"/>
  <c r="H7" i="103"/>
  <c r="D7" i="103"/>
  <c r="M6" i="103"/>
  <c r="L6" i="103"/>
  <c r="I6" i="103"/>
  <c r="H6" i="103"/>
  <c r="D6" i="103"/>
  <c r="M5" i="103"/>
  <c r="L5" i="103"/>
  <c r="I5" i="103"/>
  <c r="H5" i="103"/>
  <c r="D5" i="103"/>
  <c r="M4" i="103"/>
  <c r="L4" i="103"/>
  <c r="I4" i="103"/>
  <c r="H4" i="103"/>
  <c r="D4" i="103"/>
  <c r="A1" i="103"/>
  <c r="M101" i="102"/>
  <c r="L101" i="102"/>
  <c r="I101" i="102"/>
  <c r="H101" i="102"/>
  <c r="D101" i="102"/>
  <c r="M100" i="102"/>
  <c r="L100" i="102"/>
  <c r="I100" i="102"/>
  <c r="H100" i="102"/>
  <c r="D100" i="102"/>
  <c r="M99" i="102"/>
  <c r="L99" i="102"/>
  <c r="I99" i="102"/>
  <c r="H99" i="102"/>
  <c r="D99" i="102"/>
  <c r="M98" i="102"/>
  <c r="L98" i="102"/>
  <c r="I98" i="102"/>
  <c r="H98" i="102"/>
  <c r="D98" i="102"/>
  <c r="M97" i="102"/>
  <c r="L97" i="102"/>
  <c r="I97" i="102"/>
  <c r="H97" i="102"/>
  <c r="D97" i="102"/>
  <c r="M96" i="102"/>
  <c r="L96" i="102"/>
  <c r="I96" i="102"/>
  <c r="H96" i="102"/>
  <c r="D96" i="102"/>
  <c r="M95" i="102"/>
  <c r="L95" i="102"/>
  <c r="I95" i="102"/>
  <c r="H95" i="102"/>
  <c r="D95" i="102"/>
  <c r="M94" i="102"/>
  <c r="L94" i="102"/>
  <c r="I94" i="102"/>
  <c r="H94" i="102"/>
  <c r="D94" i="102"/>
  <c r="M93" i="102"/>
  <c r="L93" i="102"/>
  <c r="I93" i="102"/>
  <c r="H93" i="102"/>
  <c r="D93" i="102"/>
  <c r="M92" i="102"/>
  <c r="L92" i="102"/>
  <c r="I92" i="102"/>
  <c r="H92" i="102"/>
  <c r="D92" i="102"/>
  <c r="M91" i="102"/>
  <c r="L91" i="102"/>
  <c r="I91" i="102"/>
  <c r="H91" i="102"/>
  <c r="D91" i="102"/>
  <c r="M90" i="102"/>
  <c r="L90" i="102"/>
  <c r="I90" i="102"/>
  <c r="H90" i="102"/>
  <c r="D90" i="102"/>
  <c r="M89" i="102"/>
  <c r="L89" i="102"/>
  <c r="I89" i="102"/>
  <c r="H89" i="102"/>
  <c r="D89" i="102"/>
  <c r="M88" i="102"/>
  <c r="L88" i="102"/>
  <c r="I88" i="102"/>
  <c r="H88" i="102"/>
  <c r="D88" i="102"/>
  <c r="M87" i="102"/>
  <c r="L87" i="102"/>
  <c r="I87" i="102"/>
  <c r="H87" i="102"/>
  <c r="D87" i="102"/>
  <c r="M86" i="102"/>
  <c r="L86" i="102"/>
  <c r="I86" i="102"/>
  <c r="H86" i="102"/>
  <c r="D86" i="102"/>
  <c r="M85" i="102"/>
  <c r="L85" i="102"/>
  <c r="I85" i="102"/>
  <c r="H85" i="102"/>
  <c r="D85" i="102"/>
  <c r="M84" i="102"/>
  <c r="L84" i="102"/>
  <c r="I84" i="102"/>
  <c r="H84" i="102"/>
  <c r="D84" i="102"/>
  <c r="M83" i="102"/>
  <c r="L83" i="102"/>
  <c r="I83" i="102"/>
  <c r="H83" i="102"/>
  <c r="D83" i="102"/>
  <c r="M82" i="102"/>
  <c r="L82" i="102"/>
  <c r="I82" i="102"/>
  <c r="H82" i="102"/>
  <c r="D82" i="102"/>
  <c r="M81" i="102"/>
  <c r="L81" i="102"/>
  <c r="I81" i="102"/>
  <c r="H81" i="102"/>
  <c r="D81" i="102"/>
  <c r="M80" i="102"/>
  <c r="L80" i="102"/>
  <c r="I80" i="102"/>
  <c r="H80" i="102"/>
  <c r="D80" i="102"/>
  <c r="M79" i="102"/>
  <c r="L79" i="102"/>
  <c r="I79" i="102"/>
  <c r="H79" i="102"/>
  <c r="D79" i="102"/>
  <c r="M78" i="102"/>
  <c r="L78" i="102"/>
  <c r="I78" i="102"/>
  <c r="H78" i="102"/>
  <c r="D78" i="102"/>
  <c r="M77" i="102"/>
  <c r="L77" i="102"/>
  <c r="I77" i="102"/>
  <c r="H77" i="102"/>
  <c r="D77" i="102"/>
  <c r="M76" i="102"/>
  <c r="L76" i="102"/>
  <c r="I76" i="102"/>
  <c r="H76" i="102"/>
  <c r="D76" i="102"/>
  <c r="M75" i="102"/>
  <c r="L75" i="102"/>
  <c r="I75" i="102"/>
  <c r="H75" i="102"/>
  <c r="D75" i="102"/>
  <c r="M74" i="102"/>
  <c r="L74" i="102"/>
  <c r="I74" i="102"/>
  <c r="H74" i="102"/>
  <c r="D74" i="102"/>
  <c r="M73" i="102"/>
  <c r="L73" i="102"/>
  <c r="I73" i="102"/>
  <c r="H73" i="102"/>
  <c r="D73" i="102"/>
  <c r="M72" i="102"/>
  <c r="L72" i="102"/>
  <c r="I72" i="102"/>
  <c r="H72" i="102"/>
  <c r="D72" i="102"/>
  <c r="M71" i="102"/>
  <c r="L71" i="102"/>
  <c r="I71" i="102"/>
  <c r="H71" i="102"/>
  <c r="D71" i="102"/>
  <c r="M70" i="102"/>
  <c r="L70" i="102"/>
  <c r="I70" i="102"/>
  <c r="H70" i="102"/>
  <c r="D70" i="102"/>
  <c r="M69" i="102"/>
  <c r="L69" i="102"/>
  <c r="I69" i="102"/>
  <c r="H69" i="102"/>
  <c r="D69" i="102"/>
  <c r="M68" i="102"/>
  <c r="L68" i="102"/>
  <c r="I68" i="102"/>
  <c r="H68" i="102"/>
  <c r="D68" i="102"/>
  <c r="M67" i="102"/>
  <c r="L67" i="102"/>
  <c r="I67" i="102"/>
  <c r="H67" i="102"/>
  <c r="D67" i="102"/>
  <c r="M66" i="102"/>
  <c r="L66" i="102"/>
  <c r="I66" i="102"/>
  <c r="H66" i="102"/>
  <c r="D66" i="102"/>
  <c r="M65" i="102"/>
  <c r="L65" i="102"/>
  <c r="I65" i="102"/>
  <c r="H65" i="102"/>
  <c r="D65" i="102"/>
  <c r="M64" i="102"/>
  <c r="L64" i="102"/>
  <c r="I64" i="102"/>
  <c r="H64" i="102"/>
  <c r="D64" i="102"/>
  <c r="M63" i="102"/>
  <c r="L63" i="102"/>
  <c r="I63" i="102"/>
  <c r="H63" i="102"/>
  <c r="D63" i="102"/>
  <c r="M62" i="102"/>
  <c r="L62" i="102"/>
  <c r="I62" i="102"/>
  <c r="H62" i="102"/>
  <c r="D62" i="102"/>
  <c r="M61" i="102"/>
  <c r="L61" i="102"/>
  <c r="I61" i="102"/>
  <c r="H61" i="102"/>
  <c r="D61" i="102"/>
  <c r="M60" i="102"/>
  <c r="L60" i="102"/>
  <c r="I60" i="102"/>
  <c r="H60" i="102"/>
  <c r="D60" i="102"/>
  <c r="M59" i="102"/>
  <c r="L59" i="102"/>
  <c r="I59" i="102"/>
  <c r="H59" i="102"/>
  <c r="D59" i="102"/>
  <c r="M58" i="102"/>
  <c r="L58" i="102"/>
  <c r="I58" i="102"/>
  <c r="H58" i="102"/>
  <c r="D58" i="102"/>
  <c r="M57" i="102"/>
  <c r="L57" i="102"/>
  <c r="I57" i="102"/>
  <c r="H57" i="102"/>
  <c r="D57" i="102"/>
  <c r="M56" i="102"/>
  <c r="L56" i="102"/>
  <c r="I56" i="102"/>
  <c r="H56" i="102"/>
  <c r="D56" i="102"/>
  <c r="M55" i="102"/>
  <c r="L55" i="102"/>
  <c r="I55" i="102"/>
  <c r="H55" i="102"/>
  <c r="D55" i="102"/>
  <c r="M54" i="102"/>
  <c r="L54" i="102"/>
  <c r="I54" i="102"/>
  <c r="H54" i="102"/>
  <c r="D54" i="102"/>
  <c r="M53" i="102"/>
  <c r="L53" i="102"/>
  <c r="I53" i="102"/>
  <c r="H53" i="102"/>
  <c r="D53" i="102"/>
  <c r="M52" i="102"/>
  <c r="L52" i="102"/>
  <c r="I52" i="102"/>
  <c r="H52" i="102"/>
  <c r="D52" i="102"/>
  <c r="M51" i="102"/>
  <c r="L51" i="102"/>
  <c r="I51" i="102"/>
  <c r="H51" i="102"/>
  <c r="D51" i="102"/>
  <c r="M50" i="102"/>
  <c r="L50" i="102"/>
  <c r="I50" i="102"/>
  <c r="H50" i="102"/>
  <c r="D50" i="102"/>
  <c r="M49" i="102"/>
  <c r="L49" i="102"/>
  <c r="I49" i="102"/>
  <c r="H49" i="102"/>
  <c r="D49" i="102"/>
  <c r="M48" i="102"/>
  <c r="L48" i="102"/>
  <c r="I48" i="102"/>
  <c r="H48" i="102"/>
  <c r="D48" i="102"/>
  <c r="M47" i="102"/>
  <c r="L47" i="102"/>
  <c r="I47" i="102"/>
  <c r="H47" i="102"/>
  <c r="D47" i="102"/>
  <c r="M46" i="102"/>
  <c r="L46" i="102"/>
  <c r="I46" i="102"/>
  <c r="H46" i="102"/>
  <c r="D46" i="102"/>
  <c r="M45" i="102"/>
  <c r="L45" i="102"/>
  <c r="I45" i="102"/>
  <c r="H45" i="102"/>
  <c r="D45" i="102"/>
  <c r="M44" i="102"/>
  <c r="L44" i="102"/>
  <c r="I44" i="102"/>
  <c r="H44" i="102"/>
  <c r="D44" i="102"/>
  <c r="M43" i="102"/>
  <c r="L43" i="102"/>
  <c r="I43" i="102"/>
  <c r="H43" i="102"/>
  <c r="D43" i="102"/>
  <c r="M42" i="102"/>
  <c r="L42" i="102"/>
  <c r="I42" i="102"/>
  <c r="H42" i="102"/>
  <c r="D42" i="102"/>
  <c r="M41" i="102"/>
  <c r="L41" i="102"/>
  <c r="I41" i="102"/>
  <c r="H41" i="102"/>
  <c r="D41" i="102"/>
  <c r="M40" i="102"/>
  <c r="L40" i="102"/>
  <c r="I40" i="102"/>
  <c r="H40" i="102"/>
  <c r="D40" i="102"/>
  <c r="M39" i="102"/>
  <c r="L39" i="102"/>
  <c r="I39" i="102"/>
  <c r="H39" i="102"/>
  <c r="D39" i="102"/>
  <c r="M38" i="102"/>
  <c r="L38" i="102"/>
  <c r="I38" i="102"/>
  <c r="H38" i="102"/>
  <c r="D38" i="102"/>
  <c r="M37" i="102"/>
  <c r="L37" i="102"/>
  <c r="I37" i="102"/>
  <c r="H37" i="102"/>
  <c r="D37" i="102"/>
  <c r="M36" i="102"/>
  <c r="L36" i="102"/>
  <c r="I36" i="102"/>
  <c r="H36" i="102"/>
  <c r="D36" i="102"/>
  <c r="M35" i="102"/>
  <c r="L35" i="102"/>
  <c r="I35" i="102"/>
  <c r="H35" i="102"/>
  <c r="D35" i="102"/>
  <c r="M34" i="102"/>
  <c r="L34" i="102"/>
  <c r="I34" i="102"/>
  <c r="H34" i="102"/>
  <c r="D34" i="102"/>
  <c r="M33" i="102"/>
  <c r="L33" i="102"/>
  <c r="I33" i="102"/>
  <c r="H33" i="102"/>
  <c r="D33" i="102"/>
  <c r="M32" i="102"/>
  <c r="L32" i="102"/>
  <c r="I32" i="102"/>
  <c r="H32" i="102"/>
  <c r="D32" i="102"/>
  <c r="M31" i="102"/>
  <c r="L31" i="102"/>
  <c r="I31" i="102"/>
  <c r="H31" i="102"/>
  <c r="D31" i="102"/>
  <c r="M30" i="102"/>
  <c r="L30" i="102"/>
  <c r="I30" i="102"/>
  <c r="H30" i="102"/>
  <c r="D30" i="102"/>
  <c r="M29" i="102"/>
  <c r="L29" i="102"/>
  <c r="I29" i="102"/>
  <c r="H29" i="102"/>
  <c r="D29" i="102"/>
  <c r="M28" i="102"/>
  <c r="L28" i="102"/>
  <c r="I28" i="102"/>
  <c r="H28" i="102"/>
  <c r="D28" i="102"/>
  <c r="M27" i="102"/>
  <c r="L27" i="102"/>
  <c r="I27" i="102"/>
  <c r="H27" i="102"/>
  <c r="D27" i="102"/>
  <c r="M26" i="102"/>
  <c r="L26" i="102"/>
  <c r="I26" i="102"/>
  <c r="H26" i="102"/>
  <c r="D26" i="102"/>
  <c r="M25" i="102"/>
  <c r="L25" i="102"/>
  <c r="I25" i="102"/>
  <c r="H25" i="102"/>
  <c r="D25" i="102"/>
  <c r="M24" i="102"/>
  <c r="L24" i="102"/>
  <c r="I24" i="102"/>
  <c r="H24" i="102"/>
  <c r="D24" i="102"/>
  <c r="M23" i="102"/>
  <c r="L23" i="102"/>
  <c r="I23" i="102"/>
  <c r="H23" i="102"/>
  <c r="D23" i="102"/>
  <c r="M22" i="102"/>
  <c r="L22" i="102"/>
  <c r="I22" i="102"/>
  <c r="H22" i="102"/>
  <c r="D22" i="102"/>
  <c r="M21" i="102"/>
  <c r="L21" i="102"/>
  <c r="I21" i="102"/>
  <c r="H21" i="102"/>
  <c r="D21" i="102"/>
  <c r="M20" i="102"/>
  <c r="L20" i="102"/>
  <c r="I20" i="102"/>
  <c r="H20" i="102"/>
  <c r="D20" i="102"/>
  <c r="M19" i="102"/>
  <c r="L19" i="102"/>
  <c r="I19" i="102"/>
  <c r="H19" i="102"/>
  <c r="D19" i="102"/>
  <c r="M18" i="102"/>
  <c r="L18" i="102"/>
  <c r="I18" i="102"/>
  <c r="H18" i="102"/>
  <c r="D18" i="102"/>
  <c r="M17" i="102"/>
  <c r="L17" i="102"/>
  <c r="I17" i="102"/>
  <c r="H17" i="102"/>
  <c r="D17" i="102"/>
  <c r="M16" i="102"/>
  <c r="L16" i="102"/>
  <c r="I16" i="102"/>
  <c r="H16" i="102"/>
  <c r="D16" i="102"/>
  <c r="M15" i="102"/>
  <c r="L15" i="102"/>
  <c r="I15" i="102"/>
  <c r="H15" i="102"/>
  <c r="D15" i="102"/>
  <c r="M14" i="102"/>
  <c r="L14" i="102"/>
  <c r="I14" i="102"/>
  <c r="H14" i="102"/>
  <c r="D14" i="102"/>
  <c r="M13" i="102"/>
  <c r="L13" i="102"/>
  <c r="I13" i="102"/>
  <c r="H13" i="102"/>
  <c r="D13" i="102"/>
  <c r="M12" i="102"/>
  <c r="L12" i="102"/>
  <c r="I12" i="102"/>
  <c r="H12" i="102"/>
  <c r="D12" i="102"/>
  <c r="M11" i="102"/>
  <c r="L11" i="102"/>
  <c r="I11" i="102"/>
  <c r="H11" i="102"/>
  <c r="D11" i="102"/>
  <c r="M10" i="102"/>
  <c r="L10" i="102"/>
  <c r="I10" i="102"/>
  <c r="H10" i="102"/>
  <c r="D10" i="102"/>
  <c r="M9" i="102"/>
  <c r="L9" i="102"/>
  <c r="I9" i="102"/>
  <c r="H9" i="102"/>
  <c r="D9" i="102"/>
  <c r="M8" i="102"/>
  <c r="L8" i="102"/>
  <c r="I8" i="102"/>
  <c r="H8" i="102"/>
  <c r="D8" i="102"/>
  <c r="M7" i="102"/>
  <c r="L7" i="102"/>
  <c r="I7" i="102"/>
  <c r="H7" i="102"/>
  <c r="D7" i="102"/>
  <c r="M6" i="102"/>
  <c r="L6" i="102"/>
  <c r="I6" i="102"/>
  <c r="H6" i="102"/>
  <c r="D6" i="102"/>
  <c r="M5" i="102"/>
  <c r="L5" i="102"/>
  <c r="I5" i="102"/>
  <c r="H5" i="102"/>
  <c r="D5" i="102"/>
  <c r="M4" i="102"/>
  <c r="L4" i="102"/>
  <c r="I4" i="102"/>
  <c r="H4" i="102"/>
  <c r="D4" i="102"/>
  <c r="A1" i="102"/>
  <c r="M101" i="101"/>
  <c r="L101" i="101"/>
  <c r="I101" i="101"/>
  <c r="H101" i="101"/>
  <c r="D101" i="101"/>
  <c r="M100" i="101"/>
  <c r="L100" i="101"/>
  <c r="I100" i="101"/>
  <c r="H100" i="101"/>
  <c r="D100" i="101"/>
  <c r="M99" i="101"/>
  <c r="L99" i="101"/>
  <c r="I99" i="101"/>
  <c r="H99" i="101"/>
  <c r="D99" i="101"/>
  <c r="M98" i="101"/>
  <c r="L98" i="101"/>
  <c r="I98" i="101"/>
  <c r="H98" i="101"/>
  <c r="D98" i="101"/>
  <c r="M97" i="101"/>
  <c r="L97" i="101"/>
  <c r="I97" i="101"/>
  <c r="H97" i="101"/>
  <c r="D97" i="101"/>
  <c r="M96" i="101"/>
  <c r="L96" i="101"/>
  <c r="I96" i="101"/>
  <c r="H96" i="101"/>
  <c r="D96" i="101"/>
  <c r="M95" i="101"/>
  <c r="L95" i="101"/>
  <c r="I95" i="101"/>
  <c r="H95" i="101"/>
  <c r="D95" i="101"/>
  <c r="M94" i="101"/>
  <c r="L94" i="101"/>
  <c r="I94" i="101"/>
  <c r="H94" i="101"/>
  <c r="D94" i="101"/>
  <c r="M93" i="101"/>
  <c r="L93" i="101"/>
  <c r="I93" i="101"/>
  <c r="H93" i="101"/>
  <c r="D93" i="101"/>
  <c r="M92" i="101"/>
  <c r="L92" i="101"/>
  <c r="I92" i="101"/>
  <c r="H92" i="101"/>
  <c r="D92" i="101"/>
  <c r="M91" i="101"/>
  <c r="L91" i="101"/>
  <c r="I91" i="101"/>
  <c r="H91" i="101"/>
  <c r="D91" i="101"/>
  <c r="M90" i="101"/>
  <c r="L90" i="101"/>
  <c r="I90" i="101"/>
  <c r="H90" i="101"/>
  <c r="D90" i="101"/>
  <c r="M89" i="101"/>
  <c r="L89" i="101"/>
  <c r="I89" i="101"/>
  <c r="H89" i="101"/>
  <c r="D89" i="101"/>
  <c r="M88" i="101"/>
  <c r="L88" i="101"/>
  <c r="I88" i="101"/>
  <c r="H88" i="101"/>
  <c r="D88" i="101"/>
  <c r="M87" i="101"/>
  <c r="L87" i="101"/>
  <c r="I87" i="101"/>
  <c r="H87" i="101"/>
  <c r="D87" i="101"/>
  <c r="M86" i="101"/>
  <c r="L86" i="101"/>
  <c r="I86" i="101"/>
  <c r="H86" i="101"/>
  <c r="D86" i="101"/>
  <c r="M85" i="101"/>
  <c r="L85" i="101"/>
  <c r="I85" i="101"/>
  <c r="H85" i="101"/>
  <c r="D85" i="101"/>
  <c r="M84" i="101"/>
  <c r="L84" i="101"/>
  <c r="I84" i="101"/>
  <c r="H84" i="101"/>
  <c r="D84" i="101"/>
  <c r="M83" i="101"/>
  <c r="L83" i="101"/>
  <c r="I83" i="101"/>
  <c r="H83" i="101"/>
  <c r="D83" i="101"/>
  <c r="M82" i="101"/>
  <c r="L82" i="101"/>
  <c r="I82" i="101"/>
  <c r="H82" i="101"/>
  <c r="D82" i="101"/>
  <c r="M81" i="101"/>
  <c r="L81" i="101"/>
  <c r="I81" i="101"/>
  <c r="H81" i="101"/>
  <c r="D81" i="101"/>
  <c r="M80" i="101"/>
  <c r="L80" i="101"/>
  <c r="I80" i="101"/>
  <c r="H80" i="101"/>
  <c r="D80" i="101"/>
  <c r="M79" i="101"/>
  <c r="L79" i="101"/>
  <c r="I79" i="101"/>
  <c r="H79" i="101"/>
  <c r="D79" i="101"/>
  <c r="M78" i="101"/>
  <c r="L78" i="101"/>
  <c r="I78" i="101"/>
  <c r="H78" i="101"/>
  <c r="D78" i="101"/>
  <c r="M77" i="101"/>
  <c r="L77" i="101"/>
  <c r="I77" i="101"/>
  <c r="H77" i="101"/>
  <c r="D77" i="101"/>
  <c r="M76" i="101"/>
  <c r="L76" i="101"/>
  <c r="I76" i="101"/>
  <c r="H76" i="101"/>
  <c r="D76" i="101"/>
  <c r="M75" i="101"/>
  <c r="L75" i="101"/>
  <c r="I75" i="101"/>
  <c r="H75" i="101"/>
  <c r="D75" i="101"/>
  <c r="M74" i="101"/>
  <c r="L74" i="101"/>
  <c r="I74" i="101"/>
  <c r="H74" i="101"/>
  <c r="D74" i="101"/>
  <c r="M73" i="101"/>
  <c r="L73" i="101"/>
  <c r="I73" i="101"/>
  <c r="H73" i="101"/>
  <c r="D73" i="101"/>
  <c r="M72" i="101"/>
  <c r="L72" i="101"/>
  <c r="I72" i="101"/>
  <c r="H72" i="101"/>
  <c r="D72" i="101"/>
  <c r="M71" i="101"/>
  <c r="L71" i="101"/>
  <c r="I71" i="101"/>
  <c r="H71" i="101"/>
  <c r="D71" i="101"/>
  <c r="M70" i="101"/>
  <c r="L70" i="101"/>
  <c r="I70" i="101"/>
  <c r="H70" i="101"/>
  <c r="D70" i="101"/>
  <c r="M69" i="101"/>
  <c r="L69" i="101"/>
  <c r="I69" i="101"/>
  <c r="H69" i="101"/>
  <c r="D69" i="101"/>
  <c r="M68" i="101"/>
  <c r="L68" i="101"/>
  <c r="I68" i="101"/>
  <c r="H68" i="101"/>
  <c r="D68" i="101"/>
  <c r="M67" i="101"/>
  <c r="L67" i="101"/>
  <c r="I67" i="101"/>
  <c r="H67" i="101"/>
  <c r="D67" i="101"/>
  <c r="M66" i="101"/>
  <c r="L66" i="101"/>
  <c r="I66" i="101"/>
  <c r="H66" i="101"/>
  <c r="D66" i="101"/>
  <c r="M65" i="101"/>
  <c r="L65" i="101"/>
  <c r="I65" i="101"/>
  <c r="H65" i="101"/>
  <c r="D65" i="101"/>
  <c r="M64" i="101"/>
  <c r="L64" i="101"/>
  <c r="I64" i="101"/>
  <c r="H64" i="101"/>
  <c r="D64" i="101"/>
  <c r="M63" i="101"/>
  <c r="L63" i="101"/>
  <c r="I63" i="101"/>
  <c r="H63" i="101"/>
  <c r="D63" i="101"/>
  <c r="M62" i="101"/>
  <c r="L62" i="101"/>
  <c r="I62" i="101"/>
  <c r="H62" i="101"/>
  <c r="D62" i="101"/>
  <c r="M61" i="101"/>
  <c r="L61" i="101"/>
  <c r="I61" i="101"/>
  <c r="H61" i="101"/>
  <c r="D61" i="101"/>
  <c r="M60" i="101"/>
  <c r="L60" i="101"/>
  <c r="I60" i="101"/>
  <c r="H60" i="101"/>
  <c r="D60" i="101"/>
  <c r="M59" i="101"/>
  <c r="L59" i="101"/>
  <c r="I59" i="101"/>
  <c r="H59" i="101"/>
  <c r="D59" i="101"/>
  <c r="M58" i="101"/>
  <c r="L58" i="101"/>
  <c r="I58" i="101"/>
  <c r="H58" i="101"/>
  <c r="D58" i="101"/>
  <c r="M57" i="101"/>
  <c r="L57" i="101"/>
  <c r="I57" i="101"/>
  <c r="H57" i="101"/>
  <c r="D57" i="101"/>
  <c r="M56" i="101"/>
  <c r="L56" i="101"/>
  <c r="I56" i="101"/>
  <c r="H56" i="101"/>
  <c r="D56" i="101"/>
  <c r="M55" i="101"/>
  <c r="L55" i="101"/>
  <c r="I55" i="101"/>
  <c r="H55" i="101"/>
  <c r="D55" i="101"/>
  <c r="M54" i="101"/>
  <c r="L54" i="101"/>
  <c r="I54" i="101"/>
  <c r="H54" i="101"/>
  <c r="D54" i="101"/>
  <c r="M53" i="101"/>
  <c r="L53" i="101"/>
  <c r="I53" i="101"/>
  <c r="H53" i="101"/>
  <c r="D53" i="101"/>
  <c r="M52" i="101"/>
  <c r="L52" i="101"/>
  <c r="I52" i="101"/>
  <c r="H52" i="101"/>
  <c r="D52" i="101"/>
  <c r="M51" i="101"/>
  <c r="L51" i="101"/>
  <c r="I51" i="101"/>
  <c r="H51" i="101"/>
  <c r="D51" i="101"/>
  <c r="M50" i="101"/>
  <c r="L50" i="101"/>
  <c r="I50" i="101"/>
  <c r="H50" i="101"/>
  <c r="D50" i="101"/>
  <c r="M49" i="101"/>
  <c r="L49" i="101"/>
  <c r="I49" i="101"/>
  <c r="H49" i="101"/>
  <c r="D49" i="101"/>
  <c r="M48" i="101"/>
  <c r="L48" i="101"/>
  <c r="I48" i="101"/>
  <c r="H48" i="101"/>
  <c r="D48" i="101"/>
  <c r="M47" i="101"/>
  <c r="L47" i="101"/>
  <c r="I47" i="101"/>
  <c r="H47" i="101"/>
  <c r="D47" i="101"/>
  <c r="M46" i="101"/>
  <c r="L46" i="101"/>
  <c r="I46" i="101"/>
  <c r="H46" i="101"/>
  <c r="D46" i="101"/>
  <c r="M45" i="101"/>
  <c r="L45" i="101"/>
  <c r="I45" i="101"/>
  <c r="H45" i="101"/>
  <c r="D45" i="101"/>
  <c r="M44" i="101"/>
  <c r="L44" i="101"/>
  <c r="I44" i="101"/>
  <c r="H44" i="101"/>
  <c r="D44" i="101"/>
  <c r="M43" i="101"/>
  <c r="L43" i="101"/>
  <c r="I43" i="101"/>
  <c r="H43" i="101"/>
  <c r="D43" i="101"/>
  <c r="M42" i="101"/>
  <c r="L42" i="101"/>
  <c r="I42" i="101"/>
  <c r="H42" i="101"/>
  <c r="D42" i="101"/>
  <c r="M41" i="101"/>
  <c r="L41" i="101"/>
  <c r="I41" i="101"/>
  <c r="H41" i="101"/>
  <c r="D41" i="101"/>
  <c r="M40" i="101"/>
  <c r="L40" i="101"/>
  <c r="I40" i="101"/>
  <c r="H40" i="101"/>
  <c r="D40" i="101"/>
  <c r="M39" i="101"/>
  <c r="L39" i="101"/>
  <c r="I39" i="101"/>
  <c r="H39" i="101"/>
  <c r="D39" i="101"/>
  <c r="M38" i="101"/>
  <c r="L38" i="101"/>
  <c r="I38" i="101"/>
  <c r="H38" i="101"/>
  <c r="D38" i="101"/>
  <c r="M37" i="101"/>
  <c r="L37" i="101"/>
  <c r="I37" i="101"/>
  <c r="H37" i="101"/>
  <c r="D37" i="101"/>
  <c r="M36" i="101"/>
  <c r="L36" i="101"/>
  <c r="I36" i="101"/>
  <c r="H36" i="101"/>
  <c r="D36" i="101"/>
  <c r="M35" i="101"/>
  <c r="L35" i="101"/>
  <c r="I35" i="101"/>
  <c r="H35" i="101"/>
  <c r="D35" i="101"/>
  <c r="M34" i="101"/>
  <c r="L34" i="101"/>
  <c r="I34" i="101"/>
  <c r="H34" i="101"/>
  <c r="D34" i="101"/>
  <c r="M33" i="101"/>
  <c r="L33" i="101"/>
  <c r="I33" i="101"/>
  <c r="H33" i="101"/>
  <c r="D33" i="101"/>
  <c r="M32" i="101"/>
  <c r="L32" i="101"/>
  <c r="I32" i="101"/>
  <c r="H32" i="101"/>
  <c r="D32" i="101"/>
  <c r="M31" i="101"/>
  <c r="L31" i="101"/>
  <c r="I31" i="101"/>
  <c r="H31" i="101"/>
  <c r="D31" i="101"/>
  <c r="M30" i="101"/>
  <c r="L30" i="101"/>
  <c r="I30" i="101"/>
  <c r="H30" i="101"/>
  <c r="D30" i="101"/>
  <c r="M29" i="101"/>
  <c r="L29" i="101"/>
  <c r="I29" i="101"/>
  <c r="H29" i="101"/>
  <c r="D29" i="101"/>
  <c r="M28" i="101"/>
  <c r="L28" i="101"/>
  <c r="I28" i="101"/>
  <c r="H28" i="101"/>
  <c r="D28" i="101"/>
  <c r="M27" i="101"/>
  <c r="L27" i="101"/>
  <c r="I27" i="101"/>
  <c r="H27" i="101"/>
  <c r="D27" i="101"/>
  <c r="M26" i="101"/>
  <c r="L26" i="101"/>
  <c r="I26" i="101"/>
  <c r="H26" i="101"/>
  <c r="D26" i="101"/>
  <c r="M25" i="101"/>
  <c r="L25" i="101"/>
  <c r="I25" i="101"/>
  <c r="H25" i="101"/>
  <c r="D25" i="101"/>
  <c r="M24" i="101"/>
  <c r="L24" i="101"/>
  <c r="I24" i="101"/>
  <c r="H24" i="101"/>
  <c r="D24" i="101"/>
  <c r="M23" i="101"/>
  <c r="L23" i="101"/>
  <c r="I23" i="101"/>
  <c r="H23" i="101"/>
  <c r="D23" i="101"/>
  <c r="M22" i="101"/>
  <c r="L22" i="101"/>
  <c r="I22" i="101"/>
  <c r="H22" i="101"/>
  <c r="D22" i="101"/>
  <c r="M21" i="101"/>
  <c r="L21" i="101"/>
  <c r="I21" i="101"/>
  <c r="H21" i="101"/>
  <c r="D21" i="101"/>
  <c r="M20" i="101"/>
  <c r="L20" i="101"/>
  <c r="I20" i="101"/>
  <c r="H20" i="101"/>
  <c r="D20" i="101"/>
  <c r="M19" i="101"/>
  <c r="L19" i="101"/>
  <c r="I19" i="101"/>
  <c r="H19" i="101"/>
  <c r="D19" i="101"/>
  <c r="M18" i="101"/>
  <c r="L18" i="101"/>
  <c r="I18" i="101"/>
  <c r="H18" i="101"/>
  <c r="D18" i="101"/>
  <c r="M17" i="101"/>
  <c r="L17" i="101"/>
  <c r="I17" i="101"/>
  <c r="H17" i="101"/>
  <c r="D17" i="101"/>
  <c r="M16" i="101"/>
  <c r="L16" i="101"/>
  <c r="I16" i="101"/>
  <c r="H16" i="101"/>
  <c r="D16" i="101"/>
  <c r="M15" i="101"/>
  <c r="L15" i="101"/>
  <c r="I15" i="101"/>
  <c r="H15" i="101"/>
  <c r="D15" i="101"/>
  <c r="M14" i="101"/>
  <c r="L14" i="101"/>
  <c r="I14" i="101"/>
  <c r="H14" i="101"/>
  <c r="D14" i="101"/>
  <c r="M13" i="101"/>
  <c r="L13" i="101"/>
  <c r="I13" i="101"/>
  <c r="H13" i="101"/>
  <c r="D13" i="101"/>
  <c r="M12" i="101"/>
  <c r="L12" i="101"/>
  <c r="I12" i="101"/>
  <c r="H12" i="101"/>
  <c r="D12" i="101"/>
  <c r="M11" i="101"/>
  <c r="L11" i="101"/>
  <c r="I11" i="101"/>
  <c r="H11" i="101"/>
  <c r="D11" i="101"/>
  <c r="M10" i="101"/>
  <c r="L10" i="101"/>
  <c r="I10" i="101"/>
  <c r="H10" i="101"/>
  <c r="D10" i="101"/>
  <c r="M9" i="101"/>
  <c r="L9" i="101"/>
  <c r="I9" i="101"/>
  <c r="H9" i="101"/>
  <c r="D9" i="101"/>
  <c r="M8" i="101"/>
  <c r="L8" i="101"/>
  <c r="I8" i="101"/>
  <c r="H8" i="101"/>
  <c r="D8" i="101"/>
  <c r="M7" i="101"/>
  <c r="L7" i="101"/>
  <c r="I7" i="101"/>
  <c r="H7" i="101"/>
  <c r="D7" i="101"/>
  <c r="M6" i="101"/>
  <c r="L6" i="101"/>
  <c r="I6" i="101"/>
  <c r="H6" i="101"/>
  <c r="D6" i="101"/>
  <c r="M5" i="101"/>
  <c r="L5" i="101"/>
  <c r="I5" i="101"/>
  <c r="H5" i="101"/>
  <c r="D5" i="101"/>
  <c r="M4" i="101"/>
  <c r="L4" i="101"/>
  <c r="I4" i="101"/>
  <c r="H4" i="101"/>
  <c r="D4" i="101"/>
  <c r="A1" i="101"/>
  <c r="M101" i="100"/>
  <c r="L101" i="100"/>
  <c r="I101" i="100"/>
  <c r="H101" i="100"/>
  <c r="D101" i="100"/>
  <c r="M100" i="100"/>
  <c r="L100" i="100"/>
  <c r="I100" i="100"/>
  <c r="H100" i="100"/>
  <c r="D100" i="100"/>
  <c r="M99" i="100"/>
  <c r="L99" i="100"/>
  <c r="I99" i="100"/>
  <c r="H99" i="100"/>
  <c r="D99" i="100"/>
  <c r="M98" i="100"/>
  <c r="L98" i="100"/>
  <c r="I98" i="100"/>
  <c r="H98" i="100"/>
  <c r="D98" i="100"/>
  <c r="M97" i="100"/>
  <c r="L97" i="100"/>
  <c r="I97" i="100"/>
  <c r="H97" i="100"/>
  <c r="D97" i="100"/>
  <c r="M96" i="100"/>
  <c r="L96" i="100"/>
  <c r="I96" i="100"/>
  <c r="H96" i="100"/>
  <c r="D96" i="100"/>
  <c r="M95" i="100"/>
  <c r="L95" i="100"/>
  <c r="I95" i="100"/>
  <c r="H95" i="100"/>
  <c r="D95" i="100"/>
  <c r="M94" i="100"/>
  <c r="L94" i="100"/>
  <c r="I94" i="100"/>
  <c r="H94" i="100"/>
  <c r="D94" i="100"/>
  <c r="M93" i="100"/>
  <c r="L93" i="100"/>
  <c r="I93" i="100"/>
  <c r="H93" i="100"/>
  <c r="D93" i="100"/>
  <c r="M92" i="100"/>
  <c r="L92" i="100"/>
  <c r="I92" i="100"/>
  <c r="H92" i="100"/>
  <c r="D92" i="100"/>
  <c r="M91" i="100"/>
  <c r="L91" i="100"/>
  <c r="I91" i="100"/>
  <c r="H91" i="100"/>
  <c r="D91" i="100"/>
  <c r="M90" i="100"/>
  <c r="L90" i="100"/>
  <c r="I90" i="100"/>
  <c r="H90" i="100"/>
  <c r="D90" i="100"/>
  <c r="M89" i="100"/>
  <c r="L89" i="100"/>
  <c r="I89" i="100"/>
  <c r="H89" i="100"/>
  <c r="D89" i="100"/>
  <c r="M88" i="100"/>
  <c r="L88" i="100"/>
  <c r="I88" i="100"/>
  <c r="H88" i="100"/>
  <c r="D88" i="100"/>
  <c r="M87" i="100"/>
  <c r="L87" i="100"/>
  <c r="I87" i="100"/>
  <c r="H87" i="100"/>
  <c r="D87" i="100"/>
  <c r="M86" i="100"/>
  <c r="L86" i="100"/>
  <c r="I86" i="100"/>
  <c r="H86" i="100"/>
  <c r="D86" i="100"/>
  <c r="M85" i="100"/>
  <c r="L85" i="100"/>
  <c r="I85" i="100"/>
  <c r="H85" i="100"/>
  <c r="D85" i="100"/>
  <c r="M84" i="100"/>
  <c r="L84" i="100"/>
  <c r="I84" i="100"/>
  <c r="H84" i="100"/>
  <c r="D84" i="100"/>
  <c r="M83" i="100"/>
  <c r="L83" i="100"/>
  <c r="I83" i="100"/>
  <c r="H83" i="100"/>
  <c r="D83" i="100"/>
  <c r="M82" i="100"/>
  <c r="L82" i="100"/>
  <c r="I82" i="100"/>
  <c r="H82" i="100"/>
  <c r="D82" i="100"/>
  <c r="M81" i="100"/>
  <c r="L81" i="100"/>
  <c r="I81" i="100"/>
  <c r="H81" i="100"/>
  <c r="D81" i="100"/>
  <c r="M80" i="100"/>
  <c r="L80" i="100"/>
  <c r="I80" i="100"/>
  <c r="H80" i="100"/>
  <c r="D80" i="100"/>
  <c r="M79" i="100"/>
  <c r="L79" i="100"/>
  <c r="I79" i="100"/>
  <c r="H79" i="100"/>
  <c r="D79" i="100"/>
  <c r="M78" i="100"/>
  <c r="L78" i="100"/>
  <c r="I78" i="100"/>
  <c r="H78" i="100"/>
  <c r="D78" i="100"/>
  <c r="M77" i="100"/>
  <c r="L77" i="100"/>
  <c r="I77" i="100"/>
  <c r="H77" i="100"/>
  <c r="D77" i="100"/>
  <c r="M76" i="100"/>
  <c r="L76" i="100"/>
  <c r="I76" i="100"/>
  <c r="H76" i="100"/>
  <c r="D76" i="100"/>
  <c r="M75" i="100"/>
  <c r="L75" i="100"/>
  <c r="I75" i="100"/>
  <c r="H75" i="100"/>
  <c r="D75" i="100"/>
  <c r="M74" i="100"/>
  <c r="L74" i="100"/>
  <c r="I74" i="100"/>
  <c r="H74" i="100"/>
  <c r="D74" i="100"/>
  <c r="M73" i="100"/>
  <c r="L73" i="100"/>
  <c r="I73" i="100"/>
  <c r="H73" i="100"/>
  <c r="D73" i="100"/>
  <c r="M72" i="100"/>
  <c r="L72" i="100"/>
  <c r="I72" i="100"/>
  <c r="H72" i="100"/>
  <c r="D72" i="100"/>
  <c r="M71" i="100"/>
  <c r="L71" i="100"/>
  <c r="I71" i="100"/>
  <c r="H71" i="100"/>
  <c r="D71" i="100"/>
  <c r="M70" i="100"/>
  <c r="L70" i="100"/>
  <c r="I70" i="100"/>
  <c r="H70" i="100"/>
  <c r="D70" i="100"/>
  <c r="M69" i="100"/>
  <c r="L69" i="100"/>
  <c r="I69" i="100"/>
  <c r="H69" i="100"/>
  <c r="D69" i="100"/>
  <c r="M68" i="100"/>
  <c r="L68" i="100"/>
  <c r="I68" i="100"/>
  <c r="H68" i="100"/>
  <c r="D68" i="100"/>
  <c r="M67" i="100"/>
  <c r="L67" i="100"/>
  <c r="I67" i="100"/>
  <c r="H67" i="100"/>
  <c r="D67" i="100"/>
  <c r="M66" i="100"/>
  <c r="L66" i="100"/>
  <c r="I66" i="100"/>
  <c r="H66" i="100"/>
  <c r="D66" i="100"/>
  <c r="M65" i="100"/>
  <c r="L65" i="100"/>
  <c r="I65" i="100"/>
  <c r="H65" i="100"/>
  <c r="D65" i="100"/>
  <c r="M64" i="100"/>
  <c r="L64" i="100"/>
  <c r="I64" i="100"/>
  <c r="H64" i="100"/>
  <c r="D64" i="100"/>
  <c r="M63" i="100"/>
  <c r="L63" i="100"/>
  <c r="I63" i="100"/>
  <c r="H63" i="100"/>
  <c r="D63" i="100"/>
  <c r="M62" i="100"/>
  <c r="L62" i="100"/>
  <c r="I62" i="100"/>
  <c r="H62" i="100"/>
  <c r="D62" i="100"/>
  <c r="M61" i="100"/>
  <c r="L61" i="100"/>
  <c r="I61" i="100"/>
  <c r="H61" i="100"/>
  <c r="D61" i="100"/>
  <c r="M60" i="100"/>
  <c r="L60" i="100"/>
  <c r="I60" i="100"/>
  <c r="H60" i="100"/>
  <c r="D60" i="100"/>
  <c r="M59" i="100"/>
  <c r="L59" i="100"/>
  <c r="I59" i="100"/>
  <c r="H59" i="100"/>
  <c r="D59" i="100"/>
  <c r="M58" i="100"/>
  <c r="L58" i="100"/>
  <c r="I58" i="100"/>
  <c r="H58" i="100"/>
  <c r="D58" i="100"/>
  <c r="M57" i="100"/>
  <c r="L57" i="100"/>
  <c r="I57" i="100"/>
  <c r="H57" i="100"/>
  <c r="D57" i="100"/>
  <c r="M56" i="100"/>
  <c r="L56" i="100"/>
  <c r="I56" i="100"/>
  <c r="H56" i="100"/>
  <c r="D56" i="100"/>
  <c r="M55" i="100"/>
  <c r="L55" i="100"/>
  <c r="I55" i="100"/>
  <c r="H55" i="100"/>
  <c r="D55" i="100"/>
  <c r="M54" i="100"/>
  <c r="L54" i="100"/>
  <c r="I54" i="100"/>
  <c r="H54" i="100"/>
  <c r="D54" i="100"/>
  <c r="M53" i="100"/>
  <c r="L53" i="100"/>
  <c r="I53" i="100"/>
  <c r="H53" i="100"/>
  <c r="D53" i="100"/>
  <c r="M52" i="100"/>
  <c r="L52" i="100"/>
  <c r="I52" i="100"/>
  <c r="H52" i="100"/>
  <c r="D52" i="100"/>
  <c r="M51" i="100"/>
  <c r="L51" i="100"/>
  <c r="I51" i="100"/>
  <c r="H51" i="100"/>
  <c r="D51" i="100"/>
  <c r="M50" i="100"/>
  <c r="L50" i="100"/>
  <c r="I50" i="100"/>
  <c r="H50" i="100"/>
  <c r="D50" i="100"/>
  <c r="M49" i="100"/>
  <c r="L49" i="100"/>
  <c r="I49" i="100"/>
  <c r="H49" i="100"/>
  <c r="D49" i="100"/>
  <c r="M48" i="100"/>
  <c r="L48" i="100"/>
  <c r="I48" i="100"/>
  <c r="H48" i="100"/>
  <c r="D48" i="100"/>
  <c r="M47" i="100"/>
  <c r="L47" i="100"/>
  <c r="I47" i="100"/>
  <c r="H47" i="100"/>
  <c r="D47" i="100"/>
  <c r="M46" i="100"/>
  <c r="L46" i="100"/>
  <c r="I46" i="100"/>
  <c r="H46" i="100"/>
  <c r="D46" i="100"/>
  <c r="M45" i="100"/>
  <c r="L45" i="100"/>
  <c r="I45" i="100"/>
  <c r="H45" i="100"/>
  <c r="D45" i="100"/>
  <c r="M44" i="100"/>
  <c r="L44" i="100"/>
  <c r="I44" i="100"/>
  <c r="H44" i="100"/>
  <c r="D44" i="100"/>
  <c r="M43" i="100"/>
  <c r="L43" i="100"/>
  <c r="I43" i="100"/>
  <c r="H43" i="100"/>
  <c r="D43" i="100"/>
  <c r="M42" i="100"/>
  <c r="L42" i="100"/>
  <c r="I42" i="100"/>
  <c r="H42" i="100"/>
  <c r="D42" i="100"/>
  <c r="M41" i="100"/>
  <c r="L41" i="100"/>
  <c r="I41" i="100"/>
  <c r="H41" i="100"/>
  <c r="D41" i="100"/>
  <c r="M40" i="100"/>
  <c r="L40" i="100"/>
  <c r="I40" i="100"/>
  <c r="H40" i="100"/>
  <c r="D40" i="100"/>
  <c r="M39" i="100"/>
  <c r="L39" i="100"/>
  <c r="I39" i="100"/>
  <c r="H39" i="100"/>
  <c r="D39" i="100"/>
  <c r="M38" i="100"/>
  <c r="L38" i="100"/>
  <c r="I38" i="100"/>
  <c r="H38" i="100"/>
  <c r="D38" i="100"/>
  <c r="M37" i="100"/>
  <c r="L37" i="100"/>
  <c r="I37" i="100"/>
  <c r="H37" i="100"/>
  <c r="D37" i="100"/>
  <c r="M36" i="100"/>
  <c r="L36" i="100"/>
  <c r="I36" i="100"/>
  <c r="H36" i="100"/>
  <c r="D36" i="100"/>
  <c r="M35" i="100"/>
  <c r="L35" i="100"/>
  <c r="I35" i="100"/>
  <c r="H35" i="100"/>
  <c r="D35" i="100"/>
  <c r="M34" i="100"/>
  <c r="L34" i="100"/>
  <c r="I34" i="100"/>
  <c r="H34" i="100"/>
  <c r="D34" i="100"/>
  <c r="M33" i="100"/>
  <c r="L33" i="100"/>
  <c r="I33" i="100"/>
  <c r="H33" i="100"/>
  <c r="D33" i="100"/>
  <c r="M32" i="100"/>
  <c r="L32" i="100"/>
  <c r="I32" i="100"/>
  <c r="H32" i="100"/>
  <c r="D32" i="100"/>
  <c r="M31" i="100"/>
  <c r="L31" i="100"/>
  <c r="I31" i="100"/>
  <c r="H31" i="100"/>
  <c r="D31" i="100"/>
  <c r="M30" i="100"/>
  <c r="L30" i="100"/>
  <c r="I30" i="100"/>
  <c r="H30" i="100"/>
  <c r="D30" i="100"/>
  <c r="M29" i="100"/>
  <c r="L29" i="100"/>
  <c r="I29" i="100"/>
  <c r="H29" i="100"/>
  <c r="D29" i="100"/>
  <c r="M28" i="100"/>
  <c r="L28" i="100"/>
  <c r="I28" i="100"/>
  <c r="H28" i="100"/>
  <c r="D28" i="100"/>
  <c r="M27" i="100"/>
  <c r="L27" i="100"/>
  <c r="I27" i="100"/>
  <c r="H27" i="100"/>
  <c r="D27" i="100"/>
  <c r="M26" i="100"/>
  <c r="L26" i="100"/>
  <c r="I26" i="100"/>
  <c r="H26" i="100"/>
  <c r="D26" i="100"/>
  <c r="M25" i="100"/>
  <c r="L25" i="100"/>
  <c r="I25" i="100"/>
  <c r="H25" i="100"/>
  <c r="D25" i="100"/>
  <c r="M24" i="100"/>
  <c r="L24" i="100"/>
  <c r="I24" i="100"/>
  <c r="H24" i="100"/>
  <c r="D24" i="100"/>
  <c r="M23" i="100"/>
  <c r="L23" i="100"/>
  <c r="I23" i="100"/>
  <c r="H23" i="100"/>
  <c r="D23" i="100"/>
  <c r="M22" i="100"/>
  <c r="L22" i="100"/>
  <c r="I22" i="100"/>
  <c r="H22" i="100"/>
  <c r="D22" i="100"/>
  <c r="M21" i="100"/>
  <c r="L21" i="100"/>
  <c r="I21" i="100"/>
  <c r="H21" i="100"/>
  <c r="D21" i="100"/>
  <c r="M20" i="100"/>
  <c r="L20" i="100"/>
  <c r="I20" i="100"/>
  <c r="H20" i="100"/>
  <c r="D20" i="100"/>
  <c r="M19" i="100"/>
  <c r="L19" i="100"/>
  <c r="I19" i="100"/>
  <c r="H19" i="100"/>
  <c r="D19" i="100"/>
  <c r="M18" i="100"/>
  <c r="L18" i="100"/>
  <c r="I18" i="100"/>
  <c r="H18" i="100"/>
  <c r="D18" i="100"/>
  <c r="M17" i="100"/>
  <c r="L17" i="100"/>
  <c r="I17" i="100"/>
  <c r="H17" i="100"/>
  <c r="D17" i="100"/>
  <c r="M16" i="100"/>
  <c r="L16" i="100"/>
  <c r="I16" i="100"/>
  <c r="H16" i="100"/>
  <c r="D16" i="100"/>
  <c r="M15" i="100"/>
  <c r="L15" i="100"/>
  <c r="I15" i="100"/>
  <c r="H15" i="100"/>
  <c r="D15" i="100"/>
  <c r="M14" i="100"/>
  <c r="L14" i="100"/>
  <c r="I14" i="100"/>
  <c r="H14" i="100"/>
  <c r="D14" i="100"/>
  <c r="M13" i="100"/>
  <c r="L13" i="100"/>
  <c r="I13" i="100"/>
  <c r="H13" i="100"/>
  <c r="D13" i="100"/>
  <c r="M12" i="100"/>
  <c r="L12" i="100"/>
  <c r="I12" i="100"/>
  <c r="H12" i="100"/>
  <c r="D12" i="100"/>
  <c r="M11" i="100"/>
  <c r="L11" i="100"/>
  <c r="I11" i="100"/>
  <c r="H11" i="100"/>
  <c r="D11" i="100"/>
  <c r="M10" i="100"/>
  <c r="L10" i="100"/>
  <c r="I10" i="100"/>
  <c r="H10" i="100"/>
  <c r="D10" i="100"/>
  <c r="M9" i="100"/>
  <c r="L9" i="100"/>
  <c r="I9" i="100"/>
  <c r="H9" i="100"/>
  <c r="D9" i="100"/>
  <c r="M8" i="100"/>
  <c r="L8" i="100"/>
  <c r="I8" i="100"/>
  <c r="H8" i="100"/>
  <c r="D8" i="100"/>
  <c r="M7" i="100"/>
  <c r="L7" i="100"/>
  <c r="I7" i="100"/>
  <c r="H7" i="100"/>
  <c r="D7" i="100"/>
  <c r="M6" i="100"/>
  <c r="L6" i="100"/>
  <c r="I6" i="100"/>
  <c r="H6" i="100"/>
  <c r="D6" i="100"/>
  <c r="M5" i="100"/>
  <c r="L5" i="100"/>
  <c r="I5" i="100"/>
  <c r="H5" i="100"/>
  <c r="D5" i="100"/>
  <c r="M4" i="100"/>
  <c r="L4" i="100"/>
  <c r="I4" i="100"/>
  <c r="H4" i="100"/>
  <c r="D4" i="100"/>
  <c r="A1" i="100"/>
  <c r="M101" i="99"/>
  <c r="L101" i="99"/>
  <c r="I101" i="99"/>
  <c r="H101" i="99"/>
  <c r="D101" i="99"/>
  <c r="M100" i="99"/>
  <c r="L100" i="99"/>
  <c r="I100" i="99"/>
  <c r="H100" i="99"/>
  <c r="D100" i="99"/>
  <c r="M99" i="99"/>
  <c r="L99" i="99"/>
  <c r="I99" i="99"/>
  <c r="H99" i="99"/>
  <c r="D99" i="99"/>
  <c r="M98" i="99"/>
  <c r="L98" i="99"/>
  <c r="I98" i="99"/>
  <c r="H98" i="99"/>
  <c r="D98" i="99"/>
  <c r="M97" i="99"/>
  <c r="L97" i="99"/>
  <c r="I97" i="99"/>
  <c r="H97" i="99"/>
  <c r="D97" i="99"/>
  <c r="M96" i="99"/>
  <c r="L96" i="99"/>
  <c r="I96" i="99"/>
  <c r="H96" i="99"/>
  <c r="D96" i="99"/>
  <c r="M95" i="99"/>
  <c r="L95" i="99"/>
  <c r="I95" i="99"/>
  <c r="H95" i="99"/>
  <c r="D95" i="99"/>
  <c r="M94" i="99"/>
  <c r="L94" i="99"/>
  <c r="I94" i="99"/>
  <c r="H94" i="99"/>
  <c r="D94" i="99"/>
  <c r="M93" i="99"/>
  <c r="L93" i="99"/>
  <c r="I93" i="99"/>
  <c r="H93" i="99"/>
  <c r="D93" i="99"/>
  <c r="M92" i="99"/>
  <c r="L92" i="99"/>
  <c r="I92" i="99"/>
  <c r="H92" i="99"/>
  <c r="D92" i="99"/>
  <c r="M91" i="99"/>
  <c r="L91" i="99"/>
  <c r="I91" i="99"/>
  <c r="H91" i="99"/>
  <c r="D91" i="99"/>
  <c r="M90" i="99"/>
  <c r="L90" i="99"/>
  <c r="I90" i="99"/>
  <c r="H90" i="99"/>
  <c r="D90" i="99"/>
  <c r="M89" i="99"/>
  <c r="L89" i="99"/>
  <c r="I89" i="99"/>
  <c r="H89" i="99"/>
  <c r="D89" i="99"/>
  <c r="M88" i="99"/>
  <c r="L88" i="99"/>
  <c r="I88" i="99"/>
  <c r="H88" i="99"/>
  <c r="D88" i="99"/>
  <c r="M87" i="99"/>
  <c r="L87" i="99"/>
  <c r="I87" i="99"/>
  <c r="H87" i="99"/>
  <c r="D87" i="99"/>
  <c r="M86" i="99"/>
  <c r="L86" i="99"/>
  <c r="I86" i="99"/>
  <c r="H86" i="99"/>
  <c r="D86" i="99"/>
  <c r="M85" i="99"/>
  <c r="L85" i="99"/>
  <c r="I85" i="99"/>
  <c r="H85" i="99"/>
  <c r="D85" i="99"/>
  <c r="M84" i="99"/>
  <c r="L84" i="99"/>
  <c r="I84" i="99"/>
  <c r="H84" i="99"/>
  <c r="D84" i="99"/>
  <c r="M83" i="99"/>
  <c r="L83" i="99"/>
  <c r="I83" i="99"/>
  <c r="H83" i="99"/>
  <c r="D83" i="99"/>
  <c r="M82" i="99"/>
  <c r="L82" i="99"/>
  <c r="I82" i="99"/>
  <c r="H82" i="99"/>
  <c r="D82" i="99"/>
  <c r="M81" i="99"/>
  <c r="L81" i="99"/>
  <c r="I81" i="99"/>
  <c r="H81" i="99"/>
  <c r="D81" i="99"/>
  <c r="M80" i="99"/>
  <c r="L80" i="99"/>
  <c r="I80" i="99"/>
  <c r="H80" i="99"/>
  <c r="D80" i="99"/>
  <c r="M79" i="99"/>
  <c r="L79" i="99"/>
  <c r="I79" i="99"/>
  <c r="H79" i="99"/>
  <c r="D79" i="99"/>
  <c r="M78" i="99"/>
  <c r="L78" i="99"/>
  <c r="I78" i="99"/>
  <c r="H78" i="99"/>
  <c r="D78" i="99"/>
  <c r="M77" i="99"/>
  <c r="L77" i="99"/>
  <c r="I77" i="99"/>
  <c r="H77" i="99"/>
  <c r="D77" i="99"/>
  <c r="M76" i="99"/>
  <c r="L76" i="99"/>
  <c r="I76" i="99"/>
  <c r="H76" i="99"/>
  <c r="D76" i="99"/>
  <c r="M75" i="99"/>
  <c r="L75" i="99"/>
  <c r="I75" i="99"/>
  <c r="H75" i="99"/>
  <c r="D75" i="99"/>
  <c r="M74" i="99"/>
  <c r="L74" i="99"/>
  <c r="I74" i="99"/>
  <c r="H74" i="99"/>
  <c r="D74" i="99"/>
  <c r="M73" i="99"/>
  <c r="L73" i="99"/>
  <c r="I73" i="99"/>
  <c r="H73" i="99"/>
  <c r="D73" i="99"/>
  <c r="M72" i="99"/>
  <c r="L72" i="99"/>
  <c r="I72" i="99"/>
  <c r="H72" i="99"/>
  <c r="D72" i="99"/>
  <c r="M71" i="99"/>
  <c r="L71" i="99"/>
  <c r="I71" i="99"/>
  <c r="H71" i="99"/>
  <c r="D71" i="99"/>
  <c r="M70" i="99"/>
  <c r="L70" i="99"/>
  <c r="I70" i="99"/>
  <c r="H70" i="99"/>
  <c r="D70" i="99"/>
  <c r="M69" i="99"/>
  <c r="L69" i="99"/>
  <c r="I69" i="99"/>
  <c r="H69" i="99"/>
  <c r="D69" i="99"/>
  <c r="M68" i="99"/>
  <c r="L68" i="99"/>
  <c r="I68" i="99"/>
  <c r="H68" i="99"/>
  <c r="D68" i="99"/>
  <c r="M67" i="99"/>
  <c r="L67" i="99"/>
  <c r="I67" i="99"/>
  <c r="H67" i="99"/>
  <c r="D67" i="99"/>
  <c r="M66" i="99"/>
  <c r="L66" i="99"/>
  <c r="I66" i="99"/>
  <c r="H66" i="99"/>
  <c r="D66" i="99"/>
  <c r="M65" i="99"/>
  <c r="L65" i="99"/>
  <c r="I65" i="99"/>
  <c r="H65" i="99"/>
  <c r="D65" i="99"/>
  <c r="M64" i="99"/>
  <c r="L64" i="99"/>
  <c r="I64" i="99"/>
  <c r="H64" i="99"/>
  <c r="D64" i="99"/>
  <c r="M63" i="99"/>
  <c r="L63" i="99"/>
  <c r="I63" i="99"/>
  <c r="H63" i="99"/>
  <c r="D63" i="99"/>
  <c r="M62" i="99"/>
  <c r="L62" i="99"/>
  <c r="I62" i="99"/>
  <c r="H62" i="99"/>
  <c r="D62" i="99"/>
  <c r="M61" i="99"/>
  <c r="L61" i="99"/>
  <c r="I61" i="99"/>
  <c r="H61" i="99"/>
  <c r="D61" i="99"/>
  <c r="M60" i="99"/>
  <c r="L60" i="99"/>
  <c r="I60" i="99"/>
  <c r="H60" i="99"/>
  <c r="D60" i="99"/>
  <c r="M59" i="99"/>
  <c r="L59" i="99"/>
  <c r="I59" i="99"/>
  <c r="H59" i="99"/>
  <c r="D59" i="99"/>
  <c r="M58" i="99"/>
  <c r="L58" i="99"/>
  <c r="I58" i="99"/>
  <c r="H58" i="99"/>
  <c r="D58" i="99"/>
  <c r="M57" i="99"/>
  <c r="L57" i="99"/>
  <c r="I57" i="99"/>
  <c r="H57" i="99"/>
  <c r="D57" i="99"/>
  <c r="M56" i="99"/>
  <c r="L56" i="99"/>
  <c r="I56" i="99"/>
  <c r="H56" i="99"/>
  <c r="D56" i="99"/>
  <c r="M55" i="99"/>
  <c r="L55" i="99"/>
  <c r="I55" i="99"/>
  <c r="H55" i="99"/>
  <c r="D55" i="99"/>
  <c r="M54" i="99"/>
  <c r="L54" i="99"/>
  <c r="I54" i="99"/>
  <c r="H54" i="99"/>
  <c r="D54" i="99"/>
  <c r="M53" i="99"/>
  <c r="L53" i="99"/>
  <c r="I53" i="99"/>
  <c r="H53" i="99"/>
  <c r="D53" i="99"/>
  <c r="M52" i="99"/>
  <c r="L52" i="99"/>
  <c r="I52" i="99"/>
  <c r="H52" i="99"/>
  <c r="D52" i="99"/>
  <c r="M51" i="99"/>
  <c r="L51" i="99"/>
  <c r="I51" i="99"/>
  <c r="H51" i="99"/>
  <c r="D51" i="99"/>
  <c r="M50" i="99"/>
  <c r="L50" i="99"/>
  <c r="I50" i="99"/>
  <c r="H50" i="99"/>
  <c r="D50" i="99"/>
  <c r="M49" i="99"/>
  <c r="L49" i="99"/>
  <c r="I49" i="99"/>
  <c r="H49" i="99"/>
  <c r="D49" i="99"/>
  <c r="M48" i="99"/>
  <c r="L48" i="99"/>
  <c r="I48" i="99"/>
  <c r="H48" i="99"/>
  <c r="D48" i="99"/>
  <c r="M47" i="99"/>
  <c r="L47" i="99"/>
  <c r="I47" i="99"/>
  <c r="H47" i="99"/>
  <c r="D47" i="99"/>
  <c r="M46" i="99"/>
  <c r="L46" i="99"/>
  <c r="I46" i="99"/>
  <c r="H46" i="99"/>
  <c r="D46" i="99"/>
  <c r="M45" i="99"/>
  <c r="L45" i="99"/>
  <c r="I45" i="99"/>
  <c r="H45" i="99"/>
  <c r="D45" i="99"/>
  <c r="M44" i="99"/>
  <c r="L44" i="99"/>
  <c r="I44" i="99"/>
  <c r="H44" i="99"/>
  <c r="D44" i="99"/>
  <c r="M43" i="99"/>
  <c r="L43" i="99"/>
  <c r="I43" i="99"/>
  <c r="H43" i="99"/>
  <c r="D43" i="99"/>
  <c r="M42" i="99"/>
  <c r="L42" i="99"/>
  <c r="I42" i="99"/>
  <c r="H42" i="99"/>
  <c r="D42" i="99"/>
  <c r="M41" i="99"/>
  <c r="L41" i="99"/>
  <c r="I41" i="99"/>
  <c r="H41" i="99"/>
  <c r="D41" i="99"/>
  <c r="M40" i="99"/>
  <c r="L40" i="99"/>
  <c r="I40" i="99"/>
  <c r="H40" i="99"/>
  <c r="D40" i="99"/>
  <c r="M39" i="99"/>
  <c r="L39" i="99"/>
  <c r="I39" i="99"/>
  <c r="H39" i="99"/>
  <c r="D39" i="99"/>
  <c r="M38" i="99"/>
  <c r="L38" i="99"/>
  <c r="I38" i="99"/>
  <c r="H38" i="99"/>
  <c r="D38" i="99"/>
  <c r="M37" i="99"/>
  <c r="L37" i="99"/>
  <c r="I37" i="99"/>
  <c r="H37" i="99"/>
  <c r="D37" i="99"/>
  <c r="M36" i="99"/>
  <c r="L36" i="99"/>
  <c r="I36" i="99"/>
  <c r="H36" i="99"/>
  <c r="D36" i="99"/>
  <c r="M35" i="99"/>
  <c r="L35" i="99"/>
  <c r="I35" i="99"/>
  <c r="H35" i="99"/>
  <c r="D35" i="99"/>
  <c r="M34" i="99"/>
  <c r="L34" i="99"/>
  <c r="I34" i="99"/>
  <c r="H34" i="99"/>
  <c r="D34" i="99"/>
  <c r="M33" i="99"/>
  <c r="L33" i="99"/>
  <c r="I33" i="99"/>
  <c r="H33" i="99"/>
  <c r="D33" i="99"/>
  <c r="M32" i="99"/>
  <c r="L32" i="99"/>
  <c r="I32" i="99"/>
  <c r="H32" i="99"/>
  <c r="D32" i="99"/>
  <c r="M31" i="99"/>
  <c r="L31" i="99"/>
  <c r="I31" i="99"/>
  <c r="H31" i="99"/>
  <c r="D31" i="99"/>
  <c r="M30" i="99"/>
  <c r="L30" i="99"/>
  <c r="I30" i="99"/>
  <c r="H30" i="99"/>
  <c r="D30" i="99"/>
  <c r="M29" i="99"/>
  <c r="L29" i="99"/>
  <c r="I29" i="99"/>
  <c r="H29" i="99"/>
  <c r="D29" i="99"/>
  <c r="M28" i="99"/>
  <c r="L28" i="99"/>
  <c r="I28" i="99"/>
  <c r="H28" i="99"/>
  <c r="D28" i="99"/>
  <c r="M27" i="99"/>
  <c r="L27" i="99"/>
  <c r="I27" i="99"/>
  <c r="H27" i="99"/>
  <c r="D27" i="99"/>
  <c r="M26" i="99"/>
  <c r="L26" i="99"/>
  <c r="I26" i="99"/>
  <c r="H26" i="99"/>
  <c r="D26" i="99"/>
  <c r="M25" i="99"/>
  <c r="L25" i="99"/>
  <c r="I25" i="99"/>
  <c r="H25" i="99"/>
  <c r="D25" i="99"/>
  <c r="M24" i="99"/>
  <c r="L24" i="99"/>
  <c r="I24" i="99"/>
  <c r="H24" i="99"/>
  <c r="D24" i="99"/>
  <c r="M23" i="99"/>
  <c r="L23" i="99"/>
  <c r="I23" i="99"/>
  <c r="H23" i="99"/>
  <c r="D23" i="99"/>
  <c r="M22" i="99"/>
  <c r="L22" i="99"/>
  <c r="I22" i="99"/>
  <c r="H22" i="99"/>
  <c r="D22" i="99"/>
  <c r="M21" i="99"/>
  <c r="L21" i="99"/>
  <c r="I21" i="99"/>
  <c r="H21" i="99"/>
  <c r="D21" i="99"/>
  <c r="M20" i="99"/>
  <c r="L20" i="99"/>
  <c r="I20" i="99"/>
  <c r="H20" i="99"/>
  <c r="D20" i="99"/>
  <c r="M19" i="99"/>
  <c r="L19" i="99"/>
  <c r="I19" i="99"/>
  <c r="H19" i="99"/>
  <c r="D19" i="99"/>
  <c r="M18" i="99"/>
  <c r="L18" i="99"/>
  <c r="I18" i="99"/>
  <c r="H18" i="99"/>
  <c r="D18" i="99"/>
  <c r="M17" i="99"/>
  <c r="L17" i="99"/>
  <c r="I17" i="99"/>
  <c r="H17" i="99"/>
  <c r="D17" i="99"/>
  <c r="M16" i="99"/>
  <c r="L16" i="99"/>
  <c r="I16" i="99"/>
  <c r="H16" i="99"/>
  <c r="D16" i="99"/>
  <c r="M15" i="99"/>
  <c r="L15" i="99"/>
  <c r="I15" i="99"/>
  <c r="H15" i="99"/>
  <c r="D15" i="99"/>
  <c r="M14" i="99"/>
  <c r="L14" i="99"/>
  <c r="I14" i="99"/>
  <c r="H14" i="99"/>
  <c r="D14" i="99"/>
  <c r="M13" i="99"/>
  <c r="L13" i="99"/>
  <c r="I13" i="99"/>
  <c r="H13" i="99"/>
  <c r="D13" i="99"/>
  <c r="M12" i="99"/>
  <c r="L12" i="99"/>
  <c r="I12" i="99"/>
  <c r="H12" i="99"/>
  <c r="D12" i="99"/>
  <c r="M11" i="99"/>
  <c r="L11" i="99"/>
  <c r="I11" i="99"/>
  <c r="H11" i="99"/>
  <c r="D11" i="99"/>
  <c r="M10" i="99"/>
  <c r="L10" i="99"/>
  <c r="I10" i="99"/>
  <c r="H10" i="99"/>
  <c r="D10" i="99"/>
  <c r="M9" i="99"/>
  <c r="L9" i="99"/>
  <c r="I9" i="99"/>
  <c r="H9" i="99"/>
  <c r="D9" i="99"/>
  <c r="M8" i="99"/>
  <c r="L8" i="99"/>
  <c r="I8" i="99"/>
  <c r="H8" i="99"/>
  <c r="D8" i="99"/>
  <c r="M7" i="99"/>
  <c r="L7" i="99"/>
  <c r="I7" i="99"/>
  <c r="H7" i="99"/>
  <c r="D7" i="99"/>
  <c r="M6" i="99"/>
  <c r="L6" i="99"/>
  <c r="I6" i="99"/>
  <c r="H6" i="99"/>
  <c r="D6" i="99"/>
  <c r="M5" i="99"/>
  <c r="L5" i="99"/>
  <c r="I5" i="99"/>
  <c r="H5" i="99"/>
  <c r="D5" i="99"/>
  <c r="M4" i="99"/>
  <c r="L4" i="99"/>
  <c r="I4" i="99"/>
  <c r="H4" i="99"/>
  <c r="D4" i="99"/>
  <c r="A1" i="99"/>
  <c r="M101" i="98"/>
  <c r="L101" i="98"/>
  <c r="I101" i="98"/>
  <c r="H101" i="98"/>
  <c r="D101" i="98"/>
  <c r="M100" i="98"/>
  <c r="L100" i="98"/>
  <c r="I100" i="98"/>
  <c r="H100" i="98"/>
  <c r="D100" i="98"/>
  <c r="M99" i="98"/>
  <c r="L99" i="98"/>
  <c r="I99" i="98"/>
  <c r="H99" i="98"/>
  <c r="D99" i="98"/>
  <c r="M98" i="98"/>
  <c r="L98" i="98"/>
  <c r="I98" i="98"/>
  <c r="H98" i="98"/>
  <c r="D98" i="98"/>
  <c r="M97" i="98"/>
  <c r="L97" i="98"/>
  <c r="I97" i="98"/>
  <c r="H97" i="98"/>
  <c r="D97" i="98"/>
  <c r="M96" i="98"/>
  <c r="L96" i="98"/>
  <c r="I96" i="98"/>
  <c r="H96" i="98"/>
  <c r="D96" i="98"/>
  <c r="M95" i="98"/>
  <c r="L95" i="98"/>
  <c r="I95" i="98"/>
  <c r="H95" i="98"/>
  <c r="D95" i="98"/>
  <c r="M94" i="98"/>
  <c r="L94" i="98"/>
  <c r="I94" i="98"/>
  <c r="H94" i="98"/>
  <c r="D94" i="98"/>
  <c r="M93" i="98"/>
  <c r="L93" i="98"/>
  <c r="I93" i="98"/>
  <c r="H93" i="98"/>
  <c r="D93" i="98"/>
  <c r="M92" i="98"/>
  <c r="L92" i="98"/>
  <c r="I92" i="98"/>
  <c r="H92" i="98"/>
  <c r="D92" i="98"/>
  <c r="M91" i="98"/>
  <c r="L91" i="98"/>
  <c r="I91" i="98"/>
  <c r="H91" i="98"/>
  <c r="D91" i="98"/>
  <c r="M90" i="98"/>
  <c r="L90" i="98"/>
  <c r="I90" i="98"/>
  <c r="H90" i="98"/>
  <c r="D90" i="98"/>
  <c r="M89" i="98"/>
  <c r="L89" i="98"/>
  <c r="I89" i="98"/>
  <c r="H89" i="98"/>
  <c r="D89" i="98"/>
  <c r="M88" i="98"/>
  <c r="L88" i="98"/>
  <c r="I88" i="98"/>
  <c r="H88" i="98"/>
  <c r="D88" i="98"/>
  <c r="M87" i="98"/>
  <c r="L87" i="98"/>
  <c r="I87" i="98"/>
  <c r="H87" i="98"/>
  <c r="D87" i="98"/>
  <c r="M86" i="98"/>
  <c r="L86" i="98"/>
  <c r="I86" i="98"/>
  <c r="H86" i="98"/>
  <c r="D86" i="98"/>
  <c r="M85" i="98"/>
  <c r="L85" i="98"/>
  <c r="I85" i="98"/>
  <c r="H85" i="98"/>
  <c r="D85" i="98"/>
  <c r="M84" i="98"/>
  <c r="L84" i="98"/>
  <c r="I84" i="98"/>
  <c r="H84" i="98"/>
  <c r="D84" i="98"/>
  <c r="M83" i="98"/>
  <c r="L83" i="98"/>
  <c r="I83" i="98"/>
  <c r="H83" i="98"/>
  <c r="D83" i="98"/>
  <c r="M82" i="98"/>
  <c r="L82" i="98"/>
  <c r="I82" i="98"/>
  <c r="H82" i="98"/>
  <c r="D82" i="98"/>
  <c r="M81" i="98"/>
  <c r="L81" i="98"/>
  <c r="I81" i="98"/>
  <c r="H81" i="98"/>
  <c r="D81" i="98"/>
  <c r="M80" i="98"/>
  <c r="L80" i="98"/>
  <c r="I80" i="98"/>
  <c r="H80" i="98"/>
  <c r="D80" i="98"/>
  <c r="M79" i="98"/>
  <c r="L79" i="98"/>
  <c r="I79" i="98"/>
  <c r="H79" i="98"/>
  <c r="D79" i="98"/>
  <c r="M78" i="98"/>
  <c r="L78" i="98"/>
  <c r="I78" i="98"/>
  <c r="H78" i="98"/>
  <c r="D78" i="98"/>
  <c r="M77" i="98"/>
  <c r="L77" i="98"/>
  <c r="I77" i="98"/>
  <c r="H77" i="98"/>
  <c r="D77" i="98"/>
  <c r="M76" i="98"/>
  <c r="L76" i="98"/>
  <c r="I76" i="98"/>
  <c r="H76" i="98"/>
  <c r="D76" i="98"/>
  <c r="M75" i="98"/>
  <c r="L75" i="98"/>
  <c r="I75" i="98"/>
  <c r="H75" i="98"/>
  <c r="D75" i="98"/>
  <c r="M74" i="98"/>
  <c r="L74" i="98"/>
  <c r="I74" i="98"/>
  <c r="H74" i="98"/>
  <c r="D74" i="98"/>
  <c r="M73" i="98"/>
  <c r="L73" i="98"/>
  <c r="I73" i="98"/>
  <c r="H73" i="98"/>
  <c r="D73" i="98"/>
  <c r="M72" i="98"/>
  <c r="L72" i="98"/>
  <c r="I72" i="98"/>
  <c r="H72" i="98"/>
  <c r="D72" i="98"/>
  <c r="M71" i="98"/>
  <c r="L71" i="98"/>
  <c r="I71" i="98"/>
  <c r="H71" i="98"/>
  <c r="D71" i="98"/>
  <c r="M70" i="98"/>
  <c r="L70" i="98"/>
  <c r="I70" i="98"/>
  <c r="H70" i="98"/>
  <c r="D70" i="98"/>
  <c r="M69" i="98"/>
  <c r="L69" i="98"/>
  <c r="I69" i="98"/>
  <c r="H69" i="98"/>
  <c r="D69" i="98"/>
  <c r="M68" i="98"/>
  <c r="L68" i="98"/>
  <c r="I68" i="98"/>
  <c r="H68" i="98"/>
  <c r="D68" i="98"/>
  <c r="M67" i="98"/>
  <c r="L67" i="98"/>
  <c r="I67" i="98"/>
  <c r="H67" i="98"/>
  <c r="D67" i="98"/>
  <c r="M66" i="98"/>
  <c r="L66" i="98"/>
  <c r="I66" i="98"/>
  <c r="H66" i="98"/>
  <c r="D66" i="98"/>
  <c r="M65" i="98"/>
  <c r="L65" i="98"/>
  <c r="I65" i="98"/>
  <c r="H65" i="98"/>
  <c r="D65" i="98"/>
  <c r="M64" i="98"/>
  <c r="L64" i="98"/>
  <c r="I64" i="98"/>
  <c r="H64" i="98"/>
  <c r="D64" i="98"/>
  <c r="M63" i="98"/>
  <c r="L63" i="98"/>
  <c r="I63" i="98"/>
  <c r="H63" i="98"/>
  <c r="D63" i="98"/>
  <c r="M62" i="98"/>
  <c r="L62" i="98"/>
  <c r="I62" i="98"/>
  <c r="H62" i="98"/>
  <c r="D62" i="98"/>
  <c r="M61" i="98"/>
  <c r="L61" i="98"/>
  <c r="I61" i="98"/>
  <c r="H61" i="98"/>
  <c r="D61" i="98"/>
  <c r="M60" i="98"/>
  <c r="L60" i="98"/>
  <c r="I60" i="98"/>
  <c r="H60" i="98"/>
  <c r="D60" i="98"/>
  <c r="M59" i="98"/>
  <c r="L59" i="98"/>
  <c r="I59" i="98"/>
  <c r="H59" i="98"/>
  <c r="D59" i="98"/>
  <c r="M58" i="98"/>
  <c r="L58" i="98"/>
  <c r="I58" i="98"/>
  <c r="H58" i="98"/>
  <c r="D58" i="98"/>
  <c r="M57" i="98"/>
  <c r="L57" i="98"/>
  <c r="I57" i="98"/>
  <c r="H57" i="98"/>
  <c r="D57" i="98"/>
  <c r="M56" i="98"/>
  <c r="L56" i="98"/>
  <c r="I56" i="98"/>
  <c r="H56" i="98"/>
  <c r="D56" i="98"/>
  <c r="M55" i="98"/>
  <c r="L55" i="98"/>
  <c r="I55" i="98"/>
  <c r="H55" i="98"/>
  <c r="D55" i="98"/>
  <c r="M54" i="98"/>
  <c r="L54" i="98"/>
  <c r="I54" i="98"/>
  <c r="H54" i="98"/>
  <c r="D54" i="98"/>
  <c r="M53" i="98"/>
  <c r="L53" i="98"/>
  <c r="I53" i="98"/>
  <c r="H53" i="98"/>
  <c r="D53" i="98"/>
  <c r="M52" i="98"/>
  <c r="L52" i="98"/>
  <c r="I52" i="98"/>
  <c r="H52" i="98"/>
  <c r="D52" i="98"/>
  <c r="M51" i="98"/>
  <c r="L51" i="98"/>
  <c r="I51" i="98"/>
  <c r="H51" i="98"/>
  <c r="D51" i="98"/>
  <c r="M50" i="98"/>
  <c r="L50" i="98"/>
  <c r="I50" i="98"/>
  <c r="H50" i="98"/>
  <c r="D50" i="98"/>
  <c r="M49" i="98"/>
  <c r="L49" i="98"/>
  <c r="I49" i="98"/>
  <c r="H49" i="98"/>
  <c r="D49" i="98"/>
  <c r="M48" i="98"/>
  <c r="L48" i="98"/>
  <c r="I48" i="98"/>
  <c r="H48" i="98"/>
  <c r="D48" i="98"/>
  <c r="M47" i="98"/>
  <c r="L47" i="98"/>
  <c r="I47" i="98"/>
  <c r="H47" i="98"/>
  <c r="D47" i="98"/>
  <c r="M46" i="98"/>
  <c r="L46" i="98"/>
  <c r="I46" i="98"/>
  <c r="H46" i="98"/>
  <c r="D46" i="98"/>
  <c r="M45" i="98"/>
  <c r="L45" i="98"/>
  <c r="I45" i="98"/>
  <c r="H45" i="98"/>
  <c r="D45" i="98"/>
  <c r="M44" i="98"/>
  <c r="L44" i="98"/>
  <c r="I44" i="98"/>
  <c r="H44" i="98"/>
  <c r="D44" i="98"/>
  <c r="M43" i="98"/>
  <c r="L43" i="98"/>
  <c r="I43" i="98"/>
  <c r="H43" i="98"/>
  <c r="D43" i="98"/>
  <c r="M42" i="98"/>
  <c r="L42" i="98"/>
  <c r="I42" i="98"/>
  <c r="H42" i="98"/>
  <c r="D42" i="98"/>
  <c r="M41" i="98"/>
  <c r="L41" i="98"/>
  <c r="I41" i="98"/>
  <c r="H41" i="98"/>
  <c r="D41" i="98"/>
  <c r="M40" i="98"/>
  <c r="L40" i="98"/>
  <c r="I40" i="98"/>
  <c r="H40" i="98"/>
  <c r="D40" i="98"/>
  <c r="M39" i="98"/>
  <c r="L39" i="98"/>
  <c r="I39" i="98"/>
  <c r="H39" i="98"/>
  <c r="D39" i="98"/>
  <c r="M38" i="98"/>
  <c r="L38" i="98"/>
  <c r="I38" i="98"/>
  <c r="H38" i="98"/>
  <c r="D38" i="98"/>
  <c r="M37" i="98"/>
  <c r="L37" i="98"/>
  <c r="I37" i="98"/>
  <c r="H37" i="98"/>
  <c r="D37" i="98"/>
  <c r="M36" i="98"/>
  <c r="L36" i="98"/>
  <c r="I36" i="98"/>
  <c r="H36" i="98"/>
  <c r="D36" i="98"/>
  <c r="M35" i="98"/>
  <c r="L35" i="98"/>
  <c r="I35" i="98"/>
  <c r="H35" i="98"/>
  <c r="D35" i="98"/>
  <c r="M34" i="98"/>
  <c r="L34" i="98"/>
  <c r="I34" i="98"/>
  <c r="H34" i="98"/>
  <c r="D34" i="98"/>
  <c r="M33" i="98"/>
  <c r="L33" i="98"/>
  <c r="I33" i="98"/>
  <c r="H33" i="98"/>
  <c r="D33" i="98"/>
  <c r="M32" i="98"/>
  <c r="L32" i="98"/>
  <c r="I32" i="98"/>
  <c r="H32" i="98"/>
  <c r="D32" i="98"/>
  <c r="M31" i="98"/>
  <c r="L31" i="98"/>
  <c r="I31" i="98"/>
  <c r="H31" i="98"/>
  <c r="D31" i="98"/>
  <c r="M30" i="98"/>
  <c r="L30" i="98"/>
  <c r="I30" i="98"/>
  <c r="H30" i="98"/>
  <c r="D30" i="98"/>
  <c r="M29" i="98"/>
  <c r="L29" i="98"/>
  <c r="I29" i="98"/>
  <c r="H29" i="98"/>
  <c r="D29" i="98"/>
  <c r="M28" i="98"/>
  <c r="L28" i="98"/>
  <c r="I28" i="98"/>
  <c r="H28" i="98"/>
  <c r="D28" i="98"/>
  <c r="M27" i="98"/>
  <c r="L27" i="98"/>
  <c r="I27" i="98"/>
  <c r="H27" i="98"/>
  <c r="D27" i="98"/>
  <c r="M26" i="98"/>
  <c r="L26" i="98"/>
  <c r="I26" i="98"/>
  <c r="H26" i="98"/>
  <c r="D26" i="98"/>
  <c r="M25" i="98"/>
  <c r="L25" i="98"/>
  <c r="I25" i="98"/>
  <c r="H25" i="98"/>
  <c r="D25" i="98"/>
  <c r="M24" i="98"/>
  <c r="L24" i="98"/>
  <c r="I24" i="98"/>
  <c r="H24" i="98"/>
  <c r="D24" i="98"/>
  <c r="M23" i="98"/>
  <c r="L23" i="98"/>
  <c r="I23" i="98"/>
  <c r="H23" i="98"/>
  <c r="D23" i="98"/>
  <c r="M22" i="98"/>
  <c r="L22" i="98"/>
  <c r="I22" i="98"/>
  <c r="H22" i="98"/>
  <c r="D22" i="98"/>
  <c r="M21" i="98"/>
  <c r="L21" i="98"/>
  <c r="I21" i="98"/>
  <c r="H21" i="98"/>
  <c r="D21" i="98"/>
  <c r="M20" i="98"/>
  <c r="L20" i="98"/>
  <c r="I20" i="98"/>
  <c r="H20" i="98"/>
  <c r="D20" i="98"/>
  <c r="M19" i="98"/>
  <c r="L19" i="98"/>
  <c r="I19" i="98"/>
  <c r="H19" i="98"/>
  <c r="D19" i="98"/>
  <c r="M18" i="98"/>
  <c r="L18" i="98"/>
  <c r="I18" i="98"/>
  <c r="H18" i="98"/>
  <c r="D18" i="98"/>
  <c r="M17" i="98"/>
  <c r="L17" i="98"/>
  <c r="I17" i="98"/>
  <c r="H17" i="98"/>
  <c r="D17" i="98"/>
  <c r="M16" i="98"/>
  <c r="L16" i="98"/>
  <c r="I16" i="98"/>
  <c r="H16" i="98"/>
  <c r="D16" i="98"/>
  <c r="M15" i="98"/>
  <c r="L15" i="98"/>
  <c r="I15" i="98"/>
  <c r="H15" i="98"/>
  <c r="D15" i="98"/>
  <c r="M14" i="98"/>
  <c r="L14" i="98"/>
  <c r="I14" i="98"/>
  <c r="H14" i="98"/>
  <c r="D14" i="98"/>
  <c r="M13" i="98"/>
  <c r="L13" i="98"/>
  <c r="I13" i="98"/>
  <c r="H13" i="98"/>
  <c r="D13" i="98"/>
  <c r="M12" i="98"/>
  <c r="L12" i="98"/>
  <c r="I12" i="98"/>
  <c r="H12" i="98"/>
  <c r="D12" i="98"/>
  <c r="M11" i="98"/>
  <c r="L11" i="98"/>
  <c r="I11" i="98"/>
  <c r="H11" i="98"/>
  <c r="D11" i="98"/>
  <c r="M10" i="98"/>
  <c r="L10" i="98"/>
  <c r="I10" i="98"/>
  <c r="H10" i="98"/>
  <c r="D10" i="98"/>
  <c r="M9" i="98"/>
  <c r="L9" i="98"/>
  <c r="I9" i="98"/>
  <c r="H9" i="98"/>
  <c r="D9" i="98"/>
  <c r="M8" i="98"/>
  <c r="L8" i="98"/>
  <c r="I8" i="98"/>
  <c r="H8" i="98"/>
  <c r="D8" i="98"/>
  <c r="M7" i="98"/>
  <c r="L7" i="98"/>
  <c r="I7" i="98"/>
  <c r="H7" i="98"/>
  <c r="D7" i="98"/>
  <c r="M6" i="98"/>
  <c r="L6" i="98"/>
  <c r="I6" i="98"/>
  <c r="H6" i="98"/>
  <c r="D6" i="98"/>
  <c r="M5" i="98"/>
  <c r="L5" i="98"/>
  <c r="I5" i="98"/>
  <c r="H5" i="98"/>
  <c r="D5" i="98"/>
  <c r="M4" i="98"/>
  <c r="L4" i="98"/>
  <c r="I4" i="98"/>
  <c r="H4" i="98"/>
  <c r="D4" i="98"/>
  <c r="A1" i="98"/>
  <c r="M101" i="97"/>
  <c r="L101" i="97"/>
  <c r="I101" i="97"/>
  <c r="H101" i="97"/>
  <c r="D101" i="97"/>
  <c r="M100" i="97"/>
  <c r="L100" i="97"/>
  <c r="I100" i="97"/>
  <c r="H100" i="97"/>
  <c r="D100" i="97"/>
  <c r="M99" i="97"/>
  <c r="L99" i="97"/>
  <c r="I99" i="97"/>
  <c r="H99" i="97"/>
  <c r="D99" i="97"/>
  <c r="M98" i="97"/>
  <c r="L98" i="97"/>
  <c r="I98" i="97"/>
  <c r="H98" i="97"/>
  <c r="D98" i="97"/>
  <c r="M97" i="97"/>
  <c r="L97" i="97"/>
  <c r="I97" i="97"/>
  <c r="H97" i="97"/>
  <c r="D97" i="97"/>
  <c r="M96" i="97"/>
  <c r="L96" i="97"/>
  <c r="I96" i="97"/>
  <c r="H96" i="97"/>
  <c r="D96" i="97"/>
  <c r="M95" i="97"/>
  <c r="L95" i="97"/>
  <c r="I95" i="97"/>
  <c r="H95" i="97"/>
  <c r="D95" i="97"/>
  <c r="M94" i="97"/>
  <c r="L94" i="97"/>
  <c r="I94" i="97"/>
  <c r="H94" i="97"/>
  <c r="D94" i="97"/>
  <c r="M93" i="97"/>
  <c r="L93" i="97"/>
  <c r="I93" i="97"/>
  <c r="H93" i="97"/>
  <c r="D93" i="97"/>
  <c r="M92" i="97"/>
  <c r="L92" i="97"/>
  <c r="I92" i="97"/>
  <c r="H92" i="97"/>
  <c r="D92" i="97"/>
  <c r="M91" i="97"/>
  <c r="L91" i="97"/>
  <c r="I91" i="97"/>
  <c r="H91" i="97"/>
  <c r="D91" i="97"/>
  <c r="M90" i="97"/>
  <c r="L90" i="97"/>
  <c r="I90" i="97"/>
  <c r="H90" i="97"/>
  <c r="D90" i="97"/>
  <c r="M89" i="97"/>
  <c r="L89" i="97"/>
  <c r="I89" i="97"/>
  <c r="H89" i="97"/>
  <c r="D89" i="97"/>
  <c r="M88" i="97"/>
  <c r="L88" i="97"/>
  <c r="I88" i="97"/>
  <c r="H88" i="97"/>
  <c r="D88" i="97"/>
  <c r="M87" i="97"/>
  <c r="L87" i="97"/>
  <c r="I87" i="97"/>
  <c r="H87" i="97"/>
  <c r="D87" i="97"/>
  <c r="M86" i="97"/>
  <c r="L86" i="97"/>
  <c r="I86" i="97"/>
  <c r="H86" i="97"/>
  <c r="D86" i="97"/>
  <c r="M85" i="97"/>
  <c r="L85" i="97"/>
  <c r="I85" i="97"/>
  <c r="H85" i="97"/>
  <c r="D85" i="97"/>
  <c r="M84" i="97"/>
  <c r="L84" i="97"/>
  <c r="I84" i="97"/>
  <c r="H84" i="97"/>
  <c r="D84" i="97"/>
  <c r="M83" i="97"/>
  <c r="L83" i="97"/>
  <c r="I83" i="97"/>
  <c r="H83" i="97"/>
  <c r="D83" i="97"/>
  <c r="M82" i="97"/>
  <c r="L82" i="97"/>
  <c r="I82" i="97"/>
  <c r="H82" i="97"/>
  <c r="D82" i="97"/>
  <c r="M81" i="97"/>
  <c r="L81" i="97"/>
  <c r="I81" i="97"/>
  <c r="H81" i="97"/>
  <c r="D81" i="97"/>
  <c r="M80" i="97"/>
  <c r="L80" i="97"/>
  <c r="I80" i="97"/>
  <c r="H80" i="97"/>
  <c r="D80" i="97"/>
  <c r="M79" i="97"/>
  <c r="L79" i="97"/>
  <c r="I79" i="97"/>
  <c r="H79" i="97"/>
  <c r="D79" i="97"/>
  <c r="M78" i="97"/>
  <c r="L78" i="97"/>
  <c r="I78" i="97"/>
  <c r="H78" i="97"/>
  <c r="D78" i="97"/>
  <c r="M77" i="97"/>
  <c r="L77" i="97"/>
  <c r="I77" i="97"/>
  <c r="H77" i="97"/>
  <c r="D77" i="97"/>
  <c r="M76" i="97"/>
  <c r="L76" i="97"/>
  <c r="I76" i="97"/>
  <c r="H76" i="97"/>
  <c r="D76" i="97"/>
  <c r="M75" i="97"/>
  <c r="L75" i="97"/>
  <c r="I75" i="97"/>
  <c r="H75" i="97"/>
  <c r="D75" i="97"/>
  <c r="M74" i="97"/>
  <c r="L74" i="97"/>
  <c r="I74" i="97"/>
  <c r="H74" i="97"/>
  <c r="D74" i="97"/>
  <c r="M73" i="97"/>
  <c r="L73" i="97"/>
  <c r="I73" i="97"/>
  <c r="H73" i="97"/>
  <c r="D73" i="97"/>
  <c r="M72" i="97"/>
  <c r="L72" i="97"/>
  <c r="I72" i="97"/>
  <c r="H72" i="97"/>
  <c r="D72" i="97"/>
  <c r="M71" i="97"/>
  <c r="L71" i="97"/>
  <c r="I71" i="97"/>
  <c r="H71" i="97"/>
  <c r="D71" i="97"/>
  <c r="M70" i="97"/>
  <c r="L70" i="97"/>
  <c r="I70" i="97"/>
  <c r="H70" i="97"/>
  <c r="D70" i="97"/>
  <c r="M69" i="97"/>
  <c r="L69" i="97"/>
  <c r="I69" i="97"/>
  <c r="H69" i="97"/>
  <c r="D69" i="97"/>
  <c r="M68" i="97"/>
  <c r="L68" i="97"/>
  <c r="I68" i="97"/>
  <c r="H68" i="97"/>
  <c r="D68" i="97"/>
  <c r="M67" i="97"/>
  <c r="L67" i="97"/>
  <c r="I67" i="97"/>
  <c r="H67" i="97"/>
  <c r="D67" i="97"/>
  <c r="M66" i="97"/>
  <c r="L66" i="97"/>
  <c r="I66" i="97"/>
  <c r="H66" i="97"/>
  <c r="D66" i="97"/>
  <c r="M65" i="97"/>
  <c r="L65" i="97"/>
  <c r="I65" i="97"/>
  <c r="H65" i="97"/>
  <c r="D65" i="97"/>
  <c r="M64" i="97"/>
  <c r="L64" i="97"/>
  <c r="I64" i="97"/>
  <c r="H64" i="97"/>
  <c r="D64" i="97"/>
  <c r="M63" i="97"/>
  <c r="L63" i="97"/>
  <c r="I63" i="97"/>
  <c r="H63" i="97"/>
  <c r="D63" i="97"/>
  <c r="M62" i="97"/>
  <c r="L62" i="97"/>
  <c r="I62" i="97"/>
  <c r="H62" i="97"/>
  <c r="D62" i="97"/>
  <c r="M61" i="97"/>
  <c r="L61" i="97"/>
  <c r="I61" i="97"/>
  <c r="H61" i="97"/>
  <c r="D61" i="97"/>
  <c r="M60" i="97"/>
  <c r="L60" i="97"/>
  <c r="I60" i="97"/>
  <c r="H60" i="97"/>
  <c r="D60" i="97"/>
  <c r="M59" i="97"/>
  <c r="L59" i="97"/>
  <c r="I59" i="97"/>
  <c r="H59" i="97"/>
  <c r="D59" i="97"/>
  <c r="M58" i="97"/>
  <c r="L58" i="97"/>
  <c r="I58" i="97"/>
  <c r="H58" i="97"/>
  <c r="D58" i="97"/>
  <c r="M57" i="97"/>
  <c r="L57" i="97"/>
  <c r="I57" i="97"/>
  <c r="H57" i="97"/>
  <c r="D57" i="97"/>
  <c r="M56" i="97"/>
  <c r="L56" i="97"/>
  <c r="I56" i="97"/>
  <c r="H56" i="97"/>
  <c r="D56" i="97"/>
  <c r="M55" i="97"/>
  <c r="L55" i="97"/>
  <c r="I55" i="97"/>
  <c r="H55" i="97"/>
  <c r="D55" i="97"/>
  <c r="M54" i="97"/>
  <c r="L54" i="97"/>
  <c r="I54" i="97"/>
  <c r="H54" i="97"/>
  <c r="D54" i="97"/>
  <c r="M53" i="97"/>
  <c r="L53" i="97"/>
  <c r="I53" i="97"/>
  <c r="H53" i="97"/>
  <c r="D53" i="97"/>
  <c r="M52" i="97"/>
  <c r="L52" i="97"/>
  <c r="I52" i="97"/>
  <c r="H52" i="97"/>
  <c r="D52" i="97"/>
  <c r="M51" i="97"/>
  <c r="L51" i="97"/>
  <c r="I51" i="97"/>
  <c r="H51" i="97"/>
  <c r="D51" i="97"/>
  <c r="M50" i="97"/>
  <c r="L50" i="97"/>
  <c r="I50" i="97"/>
  <c r="H50" i="97"/>
  <c r="D50" i="97"/>
  <c r="M49" i="97"/>
  <c r="L49" i="97"/>
  <c r="I49" i="97"/>
  <c r="H49" i="97"/>
  <c r="D49" i="97"/>
  <c r="M48" i="97"/>
  <c r="L48" i="97"/>
  <c r="I48" i="97"/>
  <c r="H48" i="97"/>
  <c r="D48" i="97"/>
  <c r="M47" i="97"/>
  <c r="L47" i="97"/>
  <c r="I47" i="97"/>
  <c r="H47" i="97"/>
  <c r="D47" i="97"/>
  <c r="M46" i="97"/>
  <c r="L46" i="97"/>
  <c r="I46" i="97"/>
  <c r="H46" i="97"/>
  <c r="D46" i="97"/>
  <c r="M45" i="97"/>
  <c r="L45" i="97"/>
  <c r="I45" i="97"/>
  <c r="H45" i="97"/>
  <c r="D45" i="97"/>
  <c r="M44" i="97"/>
  <c r="L44" i="97"/>
  <c r="I44" i="97"/>
  <c r="H44" i="97"/>
  <c r="D44" i="97"/>
  <c r="M43" i="97"/>
  <c r="L43" i="97"/>
  <c r="I43" i="97"/>
  <c r="H43" i="97"/>
  <c r="D43" i="97"/>
  <c r="M42" i="97"/>
  <c r="L42" i="97"/>
  <c r="I42" i="97"/>
  <c r="H42" i="97"/>
  <c r="D42" i="97"/>
  <c r="M41" i="97"/>
  <c r="L41" i="97"/>
  <c r="I41" i="97"/>
  <c r="H41" i="97"/>
  <c r="D41" i="97"/>
  <c r="M40" i="97"/>
  <c r="L40" i="97"/>
  <c r="I40" i="97"/>
  <c r="H40" i="97"/>
  <c r="D40" i="97"/>
  <c r="M39" i="97"/>
  <c r="L39" i="97"/>
  <c r="I39" i="97"/>
  <c r="H39" i="97"/>
  <c r="D39" i="97"/>
  <c r="M38" i="97"/>
  <c r="L38" i="97"/>
  <c r="I38" i="97"/>
  <c r="H38" i="97"/>
  <c r="D38" i="97"/>
  <c r="M37" i="97"/>
  <c r="L37" i="97"/>
  <c r="I37" i="97"/>
  <c r="H37" i="97"/>
  <c r="D37" i="97"/>
  <c r="M36" i="97"/>
  <c r="L36" i="97"/>
  <c r="I36" i="97"/>
  <c r="H36" i="97"/>
  <c r="D36" i="97"/>
  <c r="M35" i="97"/>
  <c r="L35" i="97"/>
  <c r="I35" i="97"/>
  <c r="H35" i="97"/>
  <c r="D35" i="97"/>
  <c r="M34" i="97"/>
  <c r="L34" i="97"/>
  <c r="I34" i="97"/>
  <c r="H34" i="97"/>
  <c r="D34" i="97"/>
  <c r="M33" i="97"/>
  <c r="L33" i="97"/>
  <c r="I33" i="97"/>
  <c r="H33" i="97"/>
  <c r="D33" i="97"/>
  <c r="M32" i="97"/>
  <c r="L32" i="97"/>
  <c r="I32" i="97"/>
  <c r="H32" i="97"/>
  <c r="D32" i="97"/>
  <c r="M31" i="97"/>
  <c r="L31" i="97"/>
  <c r="I31" i="97"/>
  <c r="H31" i="97"/>
  <c r="D31" i="97"/>
  <c r="M30" i="97"/>
  <c r="L30" i="97"/>
  <c r="I30" i="97"/>
  <c r="H30" i="97"/>
  <c r="D30" i="97"/>
  <c r="M29" i="97"/>
  <c r="L29" i="97"/>
  <c r="I29" i="97"/>
  <c r="H29" i="97"/>
  <c r="D29" i="97"/>
  <c r="M28" i="97"/>
  <c r="L28" i="97"/>
  <c r="I28" i="97"/>
  <c r="H28" i="97"/>
  <c r="D28" i="97"/>
  <c r="M27" i="97"/>
  <c r="L27" i="97"/>
  <c r="I27" i="97"/>
  <c r="H27" i="97"/>
  <c r="D27" i="97"/>
  <c r="M26" i="97"/>
  <c r="L26" i="97"/>
  <c r="I26" i="97"/>
  <c r="H26" i="97"/>
  <c r="D26" i="97"/>
  <c r="M25" i="97"/>
  <c r="L25" i="97"/>
  <c r="I25" i="97"/>
  <c r="H25" i="97"/>
  <c r="D25" i="97"/>
  <c r="M24" i="97"/>
  <c r="L24" i="97"/>
  <c r="I24" i="97"/>
  <c r="H24" i="97"/>
  <c r="D24" i="97"/>
  <c r="M23" i="97"/>
  <c r="L23" i="97"/>
  <c r="I23" i="97"/>
  <c r="H23" i="97"/>
  <c r="D23" i="97"/>
  <c r="M22" i="97"/>
  <c r="L22" i="97"/>
  <c r="I22" i="97"/>
  <c r="H22" i="97"/>
  <c r="D22" i="97"/>
  <c r="M21" i="97"/>
  <c r="L21" i="97"/>
  <c r="I21" i="97"/>
  <c r="H21" i="97"/>
  <c r="D21" i="97"/>
  <c r="M20" i="97"/>
  <c r="L20" i="97"/>
  <c r="I20" i="97"/>
  <c r="H20" i="97"/>
  <c r="D20" i="97"/>
  <c r="M19" i="97"/>
  <c r="L19" i="97"/>
  <c r="I19" i="97"/>
  <c r="H19" i="97"/>
  <c r="D19" i="97"/>
  <c r="M18" i="97"/>
  <c r="L18" i="97"/>
  <c r="I18" i="97"/>
  <c r="H18" i="97"/>
  <c r="D18" i="97"/>
  <c r="M17" i="97"/>
  <c r="L17" i="97"/>
  <c r="I17" i="97"/>
  <c r="H17" i="97"/>
  <c r="D17" i="97"/>
  <c r="M16" i="97"/>
  <c r="L16" i="97"/>
  <c r="I16" i="97"/>
  <c r="H16" i="97"/>
  <c r="D16" i="97"/>
  <c r="M15" i="97"/>
  <c r="L15" i="97"/>
  <c r="I15" i="97"/>
  <c r="H15" i="97"/>
  <c r="D15" i="97"/>
  <c r="M14" i="97"/>
  <c r="L14" i="97"/>
  <c r="I14" i="97"/>
  <c r="H14" i="97"/>
  <c r="D14" i="97"/>
  <c r="M13" i="97"/>
  <c r="L13" i="97"/>
  <c r="I13" i="97"/>
  <c r="H13" i="97"/>
  <c r="D13" i="97"/>
  <c r="M12" i="97"/>
  <c r="L12" i="97"/>
  <c r="I12" i="97"/>
  <c r="H12" i="97"/>
  <c r="D12" i="97"/>
  <c r="M11" i="97"/>
  <c r="L11" i="97"/>
  <c r="I11" i="97"/>
  <c r="H11" i="97"/>
  <c r="D11" i="97"/>
  <c r="M10" i="97"/>
  <c r="L10" i="97"/>
  <c r="I10" i="97"/>
  <c r="H10" i="97"/>
  <c r="D10" i="97"/>
  <c r="M9" i="97"/>
  <c r="L9" i="97"/>
  <c r="I9" i="97"/>
  <c r="H9" i="97"/>
  <c r="D9" i="97"/>
  <c r="M8" i="97"/>
  <c r="L8" i="97"/>
  <c r="I8" i="97"/>
  <c r="H8" i="97"/>
  <c r="D8" i="97"/>
  <c r="M7" i="97"/>
  <c r="L7" i="97"/>
  <c r="I7" i="97"/>
  <c r="H7" i="97"/>
  <c r="D7" i="97"/>
  <c r="M6" i="97"/>
  <c r="L6" i="97"/>
  <c r="I6" i="97"/>
  <c r="H6" i="97"/>
  <c r="D6" i="97"/>
  <c r="M5" i="97"/>
  <c r="L5" i="97"/>
  <c r="I5" i="97"/>
  <c r="H5" i="97"/>
  <c r="D5" i="97"/>
  <c r="M4" i="97"/>
  <c r="L4" i="97"/>
  <c r="I4" i="97"/>
  <c r="H4" i="97"/>
  <c r="D4" i="97"/>
  <c r="A1" i="97"/>
  <c r="M101" i="96"/>
  <c r="L101" i="96"/>
  <c r="I101" i="96"/>
  <c r="H101" i="96"/>
  <c r="D101" i="96"/>
  <c r="M100" i="96"/>
  <c r="L100" i="96"/>
  <c r="I100" i="96"/>
  <c r="H100" i="96"/>
  <c r="D100" i="96"/>
  <c r="M99" i="96"/>
  <c r="L99" i="96"/>
  <c r="I99" i="96"/>
  <c r="H99" i="96"/>
  <c r="D99" i="96"/>
  <c r="M98" i="96"/>
  <c r="L98" i="96"/>
  <c r="I98" i="96"/>
  <c r="H98" i="96"/>
  <c r="D98" i="96"/>
  <c r="M97" i="96"/>
  <c r="L97" i="96"/>
  <c r="I97" i="96"/>
  <c r="H97" i="96"/>
  <c r="D97" i="96"/>
  <c r="M96" i="96"/>
  <c r="L96" i="96"/>
  <c r="I96" i="96"/>
  <c r="H96" i="96"/>
  <c r="D96" i="96"/>
  <c r="M95" i="96"/>
  <c r="L95" i="96"/>
  <c r="I95" i="96"/>
  <c r="H95" i="96"/>
  <c r="D95" i="96"/>
  <c r="M94" i="96"/>
  <c r="L94" i="96"/>
  <c r="I94" i="96"/>
  <c r="H94" i="96"/>
  <c r="D94" i="96"/>
  <c r="M93" i="96"/>
  <c r="L93" i="96"/>
  <c r="I93" i="96"/>
  <c r="H93" i="96"/>
  <c r="D93" i="96"/>
  <c r="M92" i="96"/>
  <c r="L92" i="96"/>
  <c r="I92" i="96"/>
  <c r="H92" i="96"/>
  <c r="D92" i="96"/>
  <c r="M91" i="96"/>
  <c r="L91" i="96"/>
  <c r="I91" i="96"/>
  <c r="H91" i="96"/>
  <c r="D91" i="96"/>
  <c r="M90" i="96"/>
  <c r="L90" i="96"/>
  <c r="I90" i="96"/>
  <c r="H90" i="96"/>
  <c r="D90" i="96"/>
  <c r="M89" i="96"/>
  <c r="L89" i="96"/>
  <c r="I89" i="96"/>
  <c r="H89" i="96"/>
  <c r="D89" i="96"/>
  <c r="M88" i="96"/>
  <c r="L88" i="96"/>
  <c r="I88" i="96"/>
  <c r="H88" i="96"/>
  <c r="D88" i="96"/>
  <c r="M87" i="96"/>
  <c r="L87" i="96"/>
  <c r="I87" i="96"/>
  <c r="H87" i="96"/>
  <c r="D87" i="96"/>
  <c r="M86" i="96"/>
  <c r="L86" i="96"/>
  <c r="I86" i="96"/>
  <c r="H86" i="96"/>
  <c r="D86" i="96"/>
  <c r="M85" i="96"/>
  <c r="L85" i="96"/>
  <c r="I85" i="96"/>
  <c r="H85" i="96"/>
  <c r="D85" i="96"/>
  <c r="M84" i="96"/>
  <c r="L84" i="96"/>
  <c r="I84" i="96"/>
  <c r="H84" i="96"/>
  <c r="D84" i="96"/>
  <c r="M83" i="96"/>
  <c r="L83" i="96"/>
  <c r="I83" i="96"/>
  <c r="H83" i="96"/>
  <c r="D83" i="96"/>
  <c r="M82" i="96"/>
  <c r="L82" i="96"/>
  <c r="I82" i="96"/>
  <c r="H82" i="96"/>
  <c r="D82" i="96"/>
  <c r="M81" i="96"/>
  <c r="L81" i="96"/>
  <c r="I81" i="96"/>
  <c r="H81" i="96"/>
  <c r="D81" i="96"/>
  <c r="M80" i="96"/>
  <c r="L80" i="96"/>
  <c r="I80" i="96"/>
  <c r="H80" i="96"/>
  <c r="D80" i="96"/>
  <c r="M79" i="96"/>
  <c r="L79" i="96"/>
  <c r="I79" i="96"/>
  <c r="H79" i="96"/>
  <c r="D79" i="96"/>
  <c r="M78" i="96"/>
  <c r="L78" i="96"/>
  <c r="I78" i="96"/>
  <c r="H78" i="96"/>
  <c r="D78" i="96"/>
  <c r="M77" i="96"/>
  <c r="L77" i="96"/>
  <c r="I77" i="96"/>
  <c r="H77" i="96"/>
  <c r="D77" i="96"/>
  <c r="M76" i="96"/>
  <c r="L76" i="96"/>
  <c r="I76" i="96"/>
  <c r="H76" i="96"/>
  <c r="D76" i="96"/>
  <c r="M75" i="96"/>
  <c r="L75" i="96"/>
  <c r="I75" i="96"/>
  <c r="H75" i="96"/>
  <c r="D75" i="96"/>
  <c r="M74" i="96"/>
  <c r="L74" i="96"/>
  <c r="I74" i="96"/>
  <c r="H74" i="96"/>
  <c r="D74" i="96"/>
  <c r="M73" i="96"/>
  <c r="L73" i="96"/>
  <c r="I73" i="96"/>
  <c r="H73" i="96"/>
  <c r="D73" i="96"/>
  <c r="M72" i="96"/>
  <c r="L72" i="96"/>
  <c r="I72" i="96"/>
  <c r="H72" i="96"/>
  <c r="D72" i="96"/>
  <c r="M71" i="96"/>
  <c r="L71" i="96"/>
  <c r="I71" i="96"/>
  <c r="H71" i="96"/>
  <c r="D71" i="96"/>
  <c r="M70" i="96"/>
  <c r="L70" i="96"/>
  <c r="I70" i="96"/>
  <c r="H70" i="96"/>
  <c r="D70" i="96"/>
  <c r="M69" i="96"/>
  <c r="L69" i="96"/>
  <c r="I69" i="96"/>
  <c r="H69" i="96"/>
  <c r="D69" i="96"/>
  <c r="M68" i="96"/>
  <c r="L68" i="96"/>
  <c r="I68" i="96"/>
  <c r="H68" i="96"/>
  <c r="D68" i="96"/>
  <c r="M67" i="96"/>
  <c r="L67" i="96"/>
  <c r="I67" i="96"/>
  <c r="H67" i="96"/>
  <c r="D67" i="96"/>
  <c r="M66" i="96"/>
  <c r="L66" i="96"/>
  <c r="I66" i="96"/>
  <c r="H66" i="96"/>
  <c r="D66" i="96"/>
  <c r="M65" i="96"/>
  <c r="L65" i="96"/>
  <c r="I65" i="96"/>
  <c r="H65" i="96"/>
  <c r="D65" i="96"/>
  <c r="M64" i="96"/>
  <c r="L64" i="96"/>
  <c r="I64" i="96"/>
  <c r="H64" i="96"/>
  <c r="D64" i="96"/>
  <c r="M63" i="96"/>
  <c r="L63" i="96"/>
  <c r="I63" i="96"/>
  <c r="H63" i="96"/>
  <c r="D63" i="96"/>
  <c r="M62" i="96"/>
  <c r="L62" i="96"/>
  <c r="I62" i="96"/>
  <c r="H62" i="96"/>
  <c r="D62" i="96"/>
  <c r="M61" i="96"/>
  <c r="L61" i="96"/>
  <c r="I61" i="96"/>
  <c r="H61" i="96"/>
  <c r="D61" i="96"/>
  <c r="M60" i="96"/>
  <c r="L60" i="96"/>
  <c r="I60" i="96"/>
  <c r="H60" i="96"/>
  <c r="D60" i="96"/>
  <c r="M59" i="96"/>
  <c r="L59" i="96"/>
  <c r="I59" i="96"/>
  <c r="H59" i="96"/>
  <c r="D59" i="96"/>
  <c r="M58" i="96"/>
  <c r="L58" i="96"/>
  <c r="I58" i="96"/>
  <c r="H58" i="96"/>
  <c r="D58" i="96"/>
  <c r="M57" i="96"/>
  <c r="L57" i="96"/>
  <c r="I57" i="96"/>
  <c r="H57" i="96"/>
  <c r="D57" i="96"/>
  <c r="M56" i="96"/>
  <c r="L56" i="96"/>
  <c r="I56" i="96"/>
  <c r="H56" i="96"/>
  <c r="D56" i="96"/>
  <c r="M55" i="96"/>
  <c r="L55" i="96"/>
  <c r="I55" i="96"/>
  <c r="H55" i="96"/>
  <c r="D55" i="96"/>
  <c r="M54" i="96"/>
  <c r="L54" i="96"/>
  <c r="I54" i="96"/>
  <c r="H54" i="96"/>
  <c r="D54" i="96"/>
  <c r="M53" i="96"/>
  <c r="L53" i="96"/>
  <c r="I53" i="96"/>
  <c r="H53" i="96"/>
  <c r="D53" i="96"/>
  <c r="M52" i="96"/>
  <c r="L52" i="96"/>
  <c r="I52" i="96"/>
  <c r="H52" i="96"/>
  <c r="D52" i="96"/>
  <c r="M51" i="96"/>
  <c r="L51" i="96"/>
  <c r="I51" i="96"/>
  <c r="H51" i="96"/>
  <c r="D51" i="96"/>
  <c r="M50" i="96"/>
  <c r="L50" i="96"/>
  <c r="I50" i="96"/>
  <c r="H50" i="96"/>
  <c r="D50" i="96"/>
  <c r="M49" i="96"/>
  <c r="L49" i="96"/>
  <c r="I49" i="96"/>
  <c r="H49" i="96"/>
  <c r="D49" i="96"/>
  <c r="M48" i="96"/>
  <c r="L48" i="96"/>
  <c r="I48" i="96"/>
  <c r="H48" i="96"/>
  <c r="D48" i="96"/>
  <c r="M47" i="96"/>
  <c r="L47" i="96"/>
  <c r="I47" i="96"/>
  <c r="H47" i="96"/>
  <c r="D47" i="96"/>
  <c r="M46" i="96"/>
  <c r="L46" i="96"/>
  <c r="I46" i="96"/>
  <c r="H46" i="96"/>
  <c r="D46" i="96"/>
  <c r="M45" i="96"/>
  <c r="L45" i="96"/>
  <c r="I45" i="96"/>
  <c r="H45" i="96"/>
  <c r="D45" i="96"/>
  <c r="M44" i="96"/>
  <c r="L44" i="96"/>
  <c r="I44" i="96"/>
  <c r="H44" i="96"/>
  <c r="D44" i="96"/>
  <c r="M43" i="96"/>
  <c r="L43" i="96"/>
  <c r="I43" i="96"/>
  <c r="H43" i="96"/>
  <c r="D43" i="96"/>
  <c r="M42" i="96"/>
  <c r="L42" i="96"/>
  <c r="I42" i="96"/>
  <c r="H42" i="96"/>
  <c r="D42" i="96"/>
  <c r="M41" i="96"/>
  <c r="L41" i="96"/>
  <c r="I41" i="96"/>
  <c r="H41" i="96"/>
  <c r="D41" i="96"/>
  <c r="M40" i="96"/>
  <c r="L40" i="96"/>
  <c r="I40" i="96"/>
  <c r="H40" i="96"/>
  <c r="D40" i="96"/>
  <c r="M39" i="96"/>
  <c r="L39" i="96"/>
  <c r="I39" i="96"/>
  <c r="H39" i="96"/>
  <c r="D39" i="96"/>
  <c r="M38" i="96"/>
  <c r="L38" i="96"/>
  <c r="I38" i="96"/>
  <c r="H38" i="96"/>
  <c r="D38" i="96"/>
  <c r="M37" i="96"/>
  <c r="L37" i="96"/>
  <c r="I37" i="96"/>
  <c r="H37" i="96"/>
  <c r="D37" i="96"/>
  <c r="M36" i="96"/>
  <c r="L36" i="96"/>
  <c r="I36" i="96"/>
  <c r="H36" i="96"/>
  <c r="D36" i="96"/>
  <c r="M35" i="96"/>
  <c r="L35" i="96"/>
  <c r="I35" i="96"/>
  <c r="H35" i="96"/>
  <c r="D35" i="96"/>
  <c r="M34" i="96"/>
  <c r="L34" i="96"/>
  <c r="I34" i="96"/>
  <c r="H34" i="96"/>
  <c r="D34" i="96"/>
  <c r="M33" i="96"/>
  <c r="L33" i="96"/>
  <c r="I33" i="96"/>
  <c r="H33" i="96"/>
  <c r="D33" i="96"/>
  <c r="M32" i="96"/>
  <c r="L32" i="96"/>
  <c r="I32" i="96"/>
  <c r="H32" i="96"/>
  <c r="D32" i="96"/>
  <c r="M31" i="96"/>
  <c r="L31" i="96"/>
  <c r="I31" i="96"/>
  <c r="H31" i="96"/>
  <c r="D31" i="96"/>
  <c r="M30" i="96"/>
  <c r="L30" i="96"/>
  <c r="I30" i="96"/>
  <c r="H30" i="96"/>
  <c r="D30" i="96"/>
  <c r="M29" i="96"/>
  <c r="L29" i="96"/>
  <c r="I29" i="96"/>
  <c r="H29" i="96"/>
  <c r="D29" i="96"/>
  <c r="M28" i="96"/>
  <c r="L28" i="96"/>
  <c r="I28" i="96"/>
  <c r="H28" i="96"/>
  <c r="D28" i="96"/>
  <c r="M27" i="96"/>
  <c r="L27" i="96"/>
  <c r="I27" i="96"/>
  <c r="H27" i="96"/>
  <c r="D27" i="96"/>
  <c r="M26" i="96"/>
  <c r="L26" i="96"/>
  <c r="I26" i="96"/>
  <c r="H26" i="96"/>
  <c r="D26" i="96"/>
  <c r="M25" i="96"/>
  <c r="L25" i="96"/>
  <c r="I25" i="96"/>
  <c r="H25" i="96"/>
  <c r="D25" i="96"/>
  <c r="M24" i="96"/>
  <c r="L24" i="96"/>
  <c r="I24" i="96"/>
  <c r="H24" i="96"/>
  <c r="D24" i="96"/>
  <c r="M23" i="96"/>
  <c r="L23" i="96"/>
  <c r="I23" i="96"/>
  <c r="H23" i="96"/>
  <c r="D23" i="96"/>
  <c r="M22" i="96"/>
  <c r="L22" i="96"/>
  <c r="I22" i="96"/>
  <c r="H22" i="96"/>
  <c r="D22" i="96"/>
  <c r="M21" i="96"/>
  <c r="L21" i="96"/>
  <c r="I21" i="96"/>
  <c r="H21" i="96"/>
  <c r="D21" i="96"/>
  <c r="M20" i="96"/>
  <c r="L20" i="96"/>
  <c r="I20" i="96"/>
  <c r="H20" i="96"/>
  <c r="D20" i="96"/>
  <c r="M19" i="96"/>
  <c r="L19" i="96"/>
  <c r="I19" i="96"/>
  <c r="H19" i="96"/>
  <c r="D19" i="96"/>
  <c r="M18" i="96"/>
  <c r="L18" i="96"/>
  <c r="I18" i="96"/>
  <c r="H18" i="96"/>
  <c r="D18" i="96"/>
  <c r="M17" i="96"/>
  <c r="L17" i="96"/>
  <c r="I17" i="96"/>
  <c r="H17" i="96"/>
  <c r="D17" i="96"/>
  <c r="M16" i="96"/>
  <c r="L16" i="96"/>
  <c r="I16" i="96"/>
  <c r="H16" i="96"/>
  <c r="D16" i="96"/>
  <c r="M15" i="96"/>
  <c r="L15" i="96"/>
  <c r="I15" i="96"/>
  <c r="H15" i="96"/>
  <c r="D15" i="96"/>
  <c r="M14" i="96"/>
  <c r="L14" i="96"/>
  <c r="I14" i="96"/>
  <c r="H14" i="96"/>
  <c r="D14" i="96"/>
  <c r="M13" i="96"/>
  <c r="L13" i="96"/>
  <c r="I13" i="96"/>
  <c r="H13" i="96"/>
  <c r="D13" i="96"/>
  <c r="M12" i="96"/>
  <c r="L12" i="96"/>
  <c r="I12" i="96"/>
  <c r="H12" i="96"/>
  <c r="D12" i="96"/>
  <c r="M11" i="96"/>
  <c r="L11" i="96"/>
  <c r="I11" i="96"/>
  <c r="H11" i="96"/>
  <c r="D11" i="96"/>
  <c r="M10" i="96"/>
  <c r="L10" i="96"/>
  <c r="I10" i="96"/>
  <c r="H10" i="96"/>
  <c r="D10" i="96"/>
  <c r="M9" i="96"/>
  <c r="L9" i="96"/>
  <c r="I9" i="96"/>
  <c r="H9" i="96"/>
  <c r="D9" i="96"/>
  <c r="M8" i="96"/>
  <c r="L8" i="96"/>
  <c r="I8" i="96"/>
  <c r="H8" i="96"/>
  <c r="D8" i="96"/>
  <c r="M7" i="96"/>
  <c r="L7" i="96"/>
  <c r="I7" i="96"/>
  <c r="H7" i="96"/>
  <c r="D7" i="96"/>
  <c r="M6" i="96"/>
  <c r="L6" i="96"/>
  <c r="I6" i="96"/>
  <c r="H6" i="96"/>
  <c r="D6" i="96"/>
  <c r="M5" i="96"/>
  <c r="L5" i="96"/>
  <c r="I5" i="96"/>
  <c r="H5" i="96"/>
  <c r="D5" i="96"/>
  <c r="M4" i="96"/>
  <c r="L4" i="96"/>
  <c r="I4" i="96"/>
  <c r="H4" i="96"/>
  <c r="D4" i="96"/>
  <c r="A1" i="96"/>
  <c r="M101" i="95"/>
  <c r="L101" i="95"/>
  <c r="I101" i="95"/>
  <c r="H101" i="95"/>
  <c r="D101" i="95"/>
  <c r="M100" i="95"/>
  <c r="L100" i="95"/>
  <c r="I100" i="95"/>
  <c r="H100" i="95"/>
  <c r="D100" i="95"/>
  <c r="M99" i="95"/>
  <c r="L99" i="95"/>
  <c r="I99" i="95"/>
  <c r="H99" i="95"/>
  <c r="D99" i="95"/>
  <c r="M98" i="95"/>
  <c r="L98" i="95"/>
  <c r="I98" i="95"/>
  <c r="H98" i="95"/>
  <c r="D98" i="95"/>
  <c r="M97" i="95"/>
  <c r="L97" i="95"/>
  <c r="I97" i="95"/>
  <c r="H97" i="95"/>
  <c r="D97" i="95"/>
  <c r="M96" i="95"/>
  <c r="L96" i="95"/>
  <c r="I96" i="95"/>
  <c r="H96" i="95"/>
  <c r="D96" i="95"/>
  <c r="M95" i="95"/>
  <c r="L95" i="95"/>
  <c r="I95" i="95"/>
  <c r="H95" i="95"/>
  <c r="D95" i="95"/>
  <c r="M94" i="95"/>
  <c r="L94" i="95"/>
  <c r="I94" i="95"/>
  <c r="H94" i="95"/>
  <c r="D94" i="95"/>
  <c r="M93" i="95"/>
  <c r="L93" i="95"/>
  <c r="I93" i="95"/>
  <c r="H93" i="95"/>
  <c r="D93" i="95"/>
  <c r="M92" i="95"/>
  <c r="L92" i="95"/>
  <c r="I92" i="95"/>
  <c r="H92" i="95"/>
  <c r="D92" i="95"/>
  <c r="M91" i="95"/>
  <c r="L91" i="95"/>
  <c r="I91" i="95"/>
  <c r="H91" i="95"/>
  <c r="D91" i="95"/>
  <c r="M90" i="95"/>
  <c r="L90" i="95"/>
  <c r="I90" i="95"/>
  <c r="H90" i="95"/>
  <c r="D90" i="95"/>
  <c r="M89" i="95"/>
  <c r="L89" i="95"/>
  <c r="I89" i="95"/>
  <c r="H89" i="95"/>
  <c r="D89" i="95"/>
  <c r="M88" i="95"/>
  <c r="L88" i="95"/>
  <c r="I88" i="95"/>
  <c r="H88" i="95"/>
  <c r="D88" i="95"/>
  <c r="M87" i="95"/>
  <c r="L87" i="95"/>
  <c r="I87" i="95"/>
  <c r="H87" i="95"/>
  <c r="D87" i="95"/>
  <c r="M86" i="95"/>
  <c r="L86" i="95"/>
  <c r="I86" i="95"/>
  <c r="H86" i="95"/>
  <c r="D86" i="95"/>
  <c r="M85" i="95"/>
  <c r="L85" i="95"/>
  <c r="I85" i="95"/>
  <c r="H85" i="95"/>
  <c r="D85" i="95"/>
  <c r="M84" i="95"/>
  <c r="L84" i="95"/>
  <c r="I84" i="95"/>
  <c r="H84" i="95"/>
  <c r="D84" i="95"/>
  <c r="M83" i="95"/>
  <c r="L83" i="95"/>
  <c r="I83" i="95"/>
  <c r="H83" i="95"/>
  <c r="D83" i="95"/>
  <c r="M82" i="95"/>
  <c r="L82" i="95"/>
  <c r="I82" i="95"/>
  <c r="H82" i="95"/>
  <c r="D82" i="95"/>
  <c r="M81" i="95"/>
  <c r="L81" i="95"/>
  <c r="I81" i="95"/>
  <c r="H81" i="95"/>
  <c r="D81" i="95"/>
  <c r="M80" i="95"/>
  <c r="L80" i="95"/>
  <c r="I80" i="95"/>
  <c r="H80" i="95"/>
  <c r="D80" i="95"/>
  <c r="M79" i="95"/>
  <c r="L79" i="95"/>
  <c r="I79" i="95"/>
  <c r="H79" i="95"/>
  <c r="D79" i="95"/>
  <c r="M78" i="95"/>
  <c r="L78" i="95"/>
  <c r="I78" i="95"/>
  <c r="H78" i="95"/>
  <c r="D78" i="95"/>
  <c r="M77" i="95"/>
  <c r="L77" i="95"/>
  <c r="I77" i="95"/>
  <c r="H77" i="95"/>
  <c r="D77" i="95"/>
  <c r="M76" i="95"/>
  <c r="L76" i="95"/>
  <c r="I76" i="95"/>
  <c r="H76" i="95"/>
  <c r="D76" i="95"/>
  <c r="M75" i="95"/>
  <c r="L75" i="95"/>
  <c r="I75" i="95"/>
  <c r="H75" i="95"/>
  <c r="D75" i="95"/>
  <c r="M74" i="95"/>
  <c r="L74" i="95"/>
  <c r="I74" i="95"/>
  <c r="H74" i="95"/>
  <c r="D74" i="95"/>
  <c r="M73" i="95"/>
  <c r="L73" i="95"/>
  <c r="I73" i="95"/>
  <c r="H73" i="95"/>
  <c r="D73" i="95"/>
  <c r="M72" i="95"/>
  <c r="L72" i="95"/>
  <c r="I72" i="95"/>
  <c r="H72" i="95"/>
  <c r="D72" i="95"/>
  <c r="M71" i="95"/>
  <c r="L71" i="95"/>
  <c r="I71" i="95"/>
  <c r="H71" i="95"/>
  <c r="D71" i="95"/>
  <c r="M70" i="95"/>
  <c r="L70" i="95"/>
  <c r="I70" i="95"/>
  <c r="H70" i="95"/>
  <c r="D70" i="95"/>
  <c r="M69" i="95"/>
  <c r="L69" i="95"/>
  <c r="I69" i="95"/>
  <c r="H69" i="95"/>
  <c r="D69" i="95"/>
  <c r="M68" i="95"/>
  <c r="L68" i="95"/>
  <c r="I68" i="95"/>
  <c r="H68" i="95"/>
  <c r="D68" i="95"/>
  <c r="M67" i="95"/>
  <c r="L67" i="95"/>
  <c r="I67" i="95"/>
  <c r="H67" i="95"/>
  <c r="D67" i="95"/>
  <c r="M66" i="95"/>
  <c r="L66" i="95"/>
  <c r="I66" i="95"/>
  <c r="H66" i="95"/>
  <c r="D66" i="95"/>
  <c r="M65" i="95"/>
  <c r="L65" i="95"/>
  <c r="I65" i="95"/>
  <c r="H65" i="95"/>
  <c r="D65" i="95"/>
  <c r="M64" i="95"/>
  <c r="L64" i="95"/>
  <c r="I64" i="95"/>
  <c r="H64" i="95"/>
  <c r="D64" i="95"/>
  <c r="M63" i="95"/>
  <c r="L63" i="95"/>
  <c r="I63" i="95"/>
  <c r="H63" i="95"/>
  <c r="D63" i="95"/>
  <c r="M62" i="95"/>
  <c r="L62" i="95"/>
  <c r="I62" i="95"/>
  <c r="H62" i="95"/>
  <c r="D62" i="95"/>
  <c r="M61" i="95"/>
  <c r="L61" i="95"/>
  <c r="I61" i="95"/>
  <c r="H61" i="95"/>
  <c r="D61" i="95"/>
  <c r="M60" i="95"/>
  <c r="L60" i="95"/>
  <c r="I60" i="95"/>
  <c r="H60" i="95"/>
  <c r="D60" i="95"/>
  <c r="M59" i="95"/>
  <c r="L59" i="95"/>
  <c r="I59" i="95"/>
  <c r="H59" i="95"/>
  <c r="D59" i="95"/>
  <c r="M58" i="95"/>
  <c r="L58" i="95"/>
  <c r="I58" i="95"/>
  <c r="H58" i="95"/>
  <c r="D58" i="95"/>
  <c r="M57" i="95"/>
  <c r="L57" i="95"/>
  <c r="I57" i="95"/>
  <c r="H57" i="95"/>
  <c r="D57" i="95"/>
  <c r="M56" i="95"/>
  <c r="L56" i="95"/>
  <c r="I56" i="95"/>
  <c r="H56" i="95"/>
  <c r="D56" i="95"/>
  <c r="M55" i="95"/>
  <c r="L55" i="95"/>
  <c r="I55" i="95"/>
  <c r="H55" i="95"/>
  <c r="D55" i="95"/>
  <c r="M54" i="95"/>
  <c r="L54" i="95"/>
  <c r="I54" i="95"/>
  <c r="H54" i="95"/>
  <c r="D54" i="95"/>
  <c r="M53" i="95"/>
  <c r="L53" i="95"/>
  <c r="I53" i="95"/>
  <c r="H53" i="95"/>
  <c r="D53" i="95"/>
  <c r="M52" i="95"/>
  <c r="L52" i="95"/>
  <c r="I52" i="95"/>
  <c r="H52" i="95"/>
  <c r="D52" i="95"/>
  <c r="M51" i="95"/>
  <c r="L51" i="95"/>
  <c r="I51" i="95"/>
  <c r="H51" i="95"/>
  <c r="D51" i="95"/>
  <c r="M50" i="95"/>
  <c r="L50" i="95"/>
  <c r="I50" i="95"/>
  <c r="H50" i="95"/>
  <c r="D50" i="95"/>
  <c r="M49" i="95"/>
  <c r="L49" i="95"/>
  <c r="I49" i="95"/>
  <c r="H49" i="95"/>
  <c r="D49" i="95"/>
  <c r="M48" i="95"/>
  <c r="L48" i="95"/>
  <c r="I48" i="95"/>
  <c r="H48" i="95"/>
  <c r="D48" i="95"/>
  <c r="M47" i="95"/>
  <c r="L47" i="95"/>
  <c r="I47" i="95"/>
  <c r="H47" i="95"/>
  <c r="D47" i="95"/>
  <c r="M46" i="95"/>
  <c r="L46" i="95"/>
  <c r="I46" i="95"/>
  <c r="H46" i="95"/>
  <c r="D46" i="95"/>
  <c r="M45" i="95"/>
  <c r="L45" i="95"/>
  <c r="I45" i="95"/>
  <c r="H45" i="95"/>
  <c r="D45" i="95"/>
  <c r="M44" i="95"/>
  <c r="L44" i="95"/>
  <c r="I44" i="95"/>
  <c r="H44" i="95"/>
  <c r="D44" i="95"/>
  <c r="M43" i="95"/>
  <c r="L43" i="95"/>
  <c r="I43" i="95"/>
  <c r="H43" i="95"/>
  <c r="D43" i="95"/>
  <c r="M42" i="95"/>
  <c r="L42" i="95"/>
  <c r="I42" i="95"/>
  <c r="H42" i="95"/>
  <c r="D42" i="95"/>
  <c r="M41" i="95"/>
  <c r="L41" i="95"/>
  <c r="I41" i="95"/>
  <c r="H41" i="95"/>
  <c r="D41" i="95"/>
  <c r="M40" i="95"/>
  <c r="L40" i="95"/>
  <c r="I40" i="95"/>
  <c r="H40" i="95"/>
  <c r="D40" i="95"/>
  <c r="M39" i="95"/>
  <c r="L39" i="95"/>
  <c r="I39" i="95"/>
  <c r="H39" i="95"/>
  <c r="D39" i="95"/>
  <c r="M38" i="95"/>
  <c r="L38" i="95"/>
  <c r="I38" i="95"/>
  <c r="H38" i="95"/>
  <c r="D38" i="95"/>
  <c r="M37" i="95"/>
  <c r="L37" i="95"/>
  <c r="I37" i="95"/>
  <c r="H37" i="95"/>
  <c r="D37" i="95"/>
  <c r="M36" i="95"/>
  <c r="L36" i="95"/>
  <c r="I36" i="95"/>
  <c r="H36" i="95"/>
  <c r="D36" i="95"/>
  <c r="M35" i="95"/>
  <c r="L35" i="95"/>
  <c r="I35" i="95"/>
  <c r="H35" i="95"/>
  <c r="D35" i="95"/>
  <c r="M34" i="95"/>
  <c r="L34" i="95"/>
  <c r="I34" i="95"/>
  <c r="H34" i="95"/>
  <c r="D34" i="95"/>
  <c r="M33" i="95"/>
  <c r="L33" i="95"/>
  <c r="I33" i="95"/>
  <c r="H33" i="95"/>
  <c r="D33" i="95"/>
  <c r="M32" i="95"/>
  <c r="L32" i="95"/>
  <c r="I32" i="95"/>
  <c r="H32" i="95"/>
  <c r="D32" i="95"/>
  <c r="M31" i="95"/>
  <c r="L31" i="95"/>
  <c r="I31" i="95"/>
  <c r="H31" i="95"/>
  <c r="D31" i="95"/>
  <c r="M30" i="95"/>
  <c r="L30" i="95"/>
  <c r="I30" i="95"/>
  <c r="H30" i="95"/>
  <c r="D30" i="95"/>
  <c r="M29" i="95"/>
  <c r="L29" i="95"/>
  <c r="I29" i="95"/>
  <c r="H29" i="95"/>
  <c r="D29" i="95"/>
  <c r="M28" i="95"/>
  <c r="L28" i="95"/>
  <c r="I28" i="95"/>
  <c r="H28" i="95"/>
  <c r="D28" i="95"/>
  <c r="M27" i="95"/>
  <c r="L27" i="95"/>
  <c r="I27" i="95"/>
  <c r="H27" i="95"/>
  <c r="D27" i="95"/>
  <c r="M26" i="95"/>
  <c r="L26" i="95"/>
  <c r="I26" i="95"/>
  <c r="H26" i="95"/>
  <c r="D26" i="95"/>
  <c r="M25" i="95"/>
  <c r="L25" i="95"/>
  <c r="I25" i="95"/>
  <c r="H25" i="95"/>
  <c r="D25" i="95"/>
  <c r="M24" i="95"/>
  <c r="L24" i="95"/>
  <c r="I24" i="95"/>
  <c r="H24" i="95"/>
  <c r="D24" i="95"/>
  <c r="M23" i="95"/>
  <c r="L23" i="95"/>
  <c r="I23" i="95"/>
  <c r="H23" i="95"/>
  <c r="D23" i="95"/>
  <c r="M22" i="95"/>
  <c r="L22" i="95"/>
  <c r="I22" i="95"/>
  <c r="H22" i="95"/>
  <c r="D22" i="95"/>
  <c r="M21" i="95"/>
  <c r="L21" i="95"/>
  <c r="I21" i="95"/>
  <c r="H21" i="95"/>
  <c r="D21" i="95"/>
  <c r="M20" i="95"/>
  <c r="L20" i="95"/>
  <c r="I20" i="95"/>
  <c r="H20" i="95"/>
  <c r="D20" i="95"/>
  <c r="M19" i="95"/>
  <c r="L19" i="95"/>
  <c r="I19" i="95"/>
  <c r="H19" i="95"/>
  <c r="D19" i="95"/>
  <c r="M18" i="95"/>
  <c r="L18" i="95"/>
  <c r="I18" i="95"/>
  <c r="H18" i="95"/>
  <c r="D18" i="95"/>
  <c r="M17" i="95"/>
  <c r="L17" i="95"/>
  <c r="I17" i="95"/>
  <c r="H17" i="95"/>
  <c r="D17" i="95"/>
  <c r="M16" i="95"/>
  <c r="L16" i="95"/>
  <c r="I16" i="95"/>
  <c r="H16" i="95"/>
  <c r="D16" i="95"/>
  <c r="M15" i="95"/>
  <c r="L15" i="95"/>
  <c r="I15" i="95"/>
  <c r="H15" i="95"/>
  <c r="D15" i="95"/>
  <c r="M14" i="95"/>
  <c r="L14" i="95"/>
  <c r="I14" i="95"/>
  <c r="H14" i="95"/>
  <c r="D14" i="95"/>
  <c r="M13" i="95"/>
  <c r="L13" i="95"/>
  <c r="I13" i="95"/>
  <c r="H13" i="95"/>
  <c r="D13" i="95"/>
  <c r="M12" i="95"/>
  <c r="L12" i="95"/>
  <c r="I12" i="95"/>
  <c r="H12" i="95"/>
  <c r="D12" i="95"/>
  <c r="M11" i="95"/>
  <c r="L11" i="95"/>
  <c r="I11" i="95"/>
  <c r="H11" i="95"/>
  <c r="D11" i="95"/>
  <c r="M10" i="95"/>
  <c r="L10" i="95"/>
  <c r="I10" i="95"/>
  <c r="H10" i="95"/>
  <c r="D10" i="95"/>
  <c r="M9" i="95"/>
  <c r="L9" i="95"/>
  <c r="I9" i="95"/>
  <c r="H9" i="95"/>
  <c r="D9" i="95"/>
  <c r="M8" i="95"/>
  <c r="L8" i="95"/>
  <c r="I8" i="95"/>
  <c r="H8" i="95"/>
  <c r="D8" i="95"/>
  <c r="M7" i="95"/>
  <c r="L7" i="95"/>
  <c r="I7" i="95"/>
  <c r="H7" i="95"/>
  <c r="D7" i="95"/>
  <c r="M6" i="95"/>
  <c r="L6" i="95"/>
  <c r="I6" i="95"/>
  <c r="H6" i="95"/>
  <c r="D6" i="95"/>
  <c r="M5" i="95"/>
  <c r="L5" i="95"/>
  <c r="I5" i="95"/>
  <c r="H5" i="95"/>
  <c r="D5" i="95"/>
  <c r="M4" i="95"/>
  <c r="L4" i="95"/>
  <c r="I4" i="95"/>
  <c r="H4" i="95"/>
  <c r="D4" i="95"/>
  <c r="A1" i="95"/>
  <c r="M101" i="94"/>
  <c r="L101" i="94"/>
  <c r="I101" i="94"/>
  <c r="H101" i="94"/>
  <c r="D101" i="94"/>
  <c r="M100" i="94"/>
  <c r="L100" i="94"/>
  <c r="I100" i="94"/>
  <c r="H100" i="94"/>
  <c r="D100" i="94"/>
  <c r="M99" i="94"/>
  <c r="L99" i="94"/>
  <c r="I99" i="94"/>
  <c r="H99" i="94"/>
  <c r="D99" i="94"/>
  <c r="M98" i="94"/>
  <c r="L98" i="94"/>
  <c r="I98" i="94"/>
  <c r="H98" i="94"/>
  <c r="D98" i="94"/>
  <c r="M97" i="94"/>
  <c r="L97" i="94"/>
  <c r="I97" i="94"/>
  <c r="H97" i="94"/>
  <c r="D97" i="94"/>
  <c r="M96" i="94"/>
  <c r="L96" i="94"/>
  <c r="I96" i="94"/>
  <c r="H96" i="94"/>
  <c r="D96" i="94"/>
  <c r="M95" i="94"/>
  <c r="L95" i="94"/>
  <c r="I95" i="94"/>
  <c r="H95" i="94"/>
  <c r="D95" i="94"/>
  <c r="M94" i="94"/>
  <c r="L94" i="94"/>
  <c r="I94" i="94"/>
  <c r="H94" i="94"/>
  <c r="D94" i="94"/>
  <c r="M93" i="94"/>
  <c r="L93" i="94"/>
  <c r="I93" i="94"/>
  <c r="H93" i="94"/>
  <c r="D93" i="94"/>
  <c r="M92" i="94"/>
  <c r="L92" i="94"/>
  <c r="I92" i="94"/>
  <c r="H92" i="94"/>
  <c r="D92" i="94"/>
  <c r="M91" i="94"/>
  <c r="L91" i="94"/>
  <c r="I91" i="94"/>
  <c r="H91" i="94"/>
  <c r="D91" i="94"/>
  <c r="M90" i="94"/>
  <c r="L90" i="94"/>
  <c r="I90" i="94"/>
  <c r="H90" i="94"/>
  <c r="D90" i="94"/>
  <c r="M89" i="94"/>
  <c r="L89" i="94"/>
  <c r="I89" i="94"/>
  <c r="H89" i="94"/>
  <c r="D89" i="94"/>
  <c r="M88" i="94"/>
  <c r="L88" i="94"/>
  <c r="I88" i="94"/>
  <c r="H88" i="94"/>
  <c r="D88" i="94"/>
  <c r="M87" i="94"/>
  <c r="L87" i="94"/>
  <c r="I87" i="94"/>
  <c r="H87" i="94"/>
  <c r="D87" i="94"/>
  <c r="M86" i="94"/>
  <c r="L86" i="94"/>
  <c r="I86" i="94"/>
  <c r="H86" i="94"/>
  <c r="D86" i="94"/>
  <c r="M85" i="94"/>
  <c r="L85" i="94"/>
  <c r="I85" i="94"/>
  <c r="H85" i="94"/>
  <c r="D85" i="94"/>
  <c r="M84" i="94"/>
  <c r="L84" i="94"/>
  <c r="I84" i="94"/>
  <c r="H84" i="94"/>
  <c r="D84" i="94"/>
  <c r="M83" i="94"/>
  <c r="L83" i="94"/>
  <c r="I83" i="94"/>
  <c r="H83" i="94"/>
  <c r="D83" i="94"/>
  <c r="M82" i="94"/>
  <c r="L82" i="94"/>
  <c r="I82" i="94"/>
  <c r="H82" i="94"/>
  <c r="D82" i="94"/>
  <c r="M81" i="94"/>
  <c r="L81" i="94"/>
  <c r="I81" i="94"/>
  <c r="H81" i="94"/>
  <c r="D81" i="94"/>
  <c r="M80" i="94"/>
  <c r="L80" i="94"/>
  <c r="I80" i="94"/>
  <c r="H80" i="94"/>
  <c r="D80" i="94"/>
  <c r="M79" i="94"/>
  <c r="L79" i="94"/>
  <c r="I79" i="94"/>
  <c r="H79" i="94"/>
  <c r="D79" i="94"/>
  <c r="M78" i="94"/>
  <c r="L78" i="94"/>
  <c r="I78" i="94"/>
  <c r="H78" i="94"/>
  <c r="D78" i="94"/>
  <c r="M77" i="94"/>
  <c r="L77" i="94"/>
  <c r="I77" i="94"/>
  <c r="H77" i="94"/>
  <c r="D77" i="94"/>
  <c r="M76" i="94"/>
  <c r="L76" i="94"/>
  <c r="I76" i="94"/>
  <c r="H76" i="94"/>
  <c r="D76" i="94"/>
  <c r="M75" i="94"/>
  <c r="L75" i="94"/>
  <c r="I75" i="94"/>
  <c r="H75" i="94"/>
  <c r="D75" i="94"/>
  <c r="M74" i="94"/>
  <c r="L74" i="94"/>
  <c r="I74" i="94"/>
  <c r="H74" i="94"/>
  <c r="D74" i="94"/>
  <c r="M73" i="94"/>
  <c r="L73" i="94"/>
  <c r="I73" i="94"/>
  <c r="H73" i="94"/>
  <c r="D73" i="94"/>
  <c r="M72" i="94"/>
  <c r="L72" i="94"/>
  <c r="I72" i="94"/>
  <c r="H72" i="94"/>
  <c r="D72" i="94"/>
  <c r="M71" i="94"/>
  <c r="L71" i="94"/>
  <c r="I71" i="94"/>
  <c r="H71" i="94"/>
  <c r="D71" i="94"/>
  <c r="M70" i="94"/>
  <c r="L70" i="94"/>
  <c r="I70" i="94"/>
  <c r="H70" i="94"/>
  <c r="D70" i="94"/>
  <c r="M69" i="94"/>
  <c r="L69" i="94"/>
  <c r="I69" i="94"/>
  <c r="H69" i="94"/>
  <c r="D69" i="94"/>
  <c r="M68" i="94"/>
  <c r="L68" i="94"/>
  <c r="I68" i="94"/>
  <c r="H68" i="94"/>
  <c r="D68" i="94"/>
  <c r="M67" i="94"/>
  <c r="L67" i="94"/>
  <c r="I67" i="94"/>
  <c r="H67" i="94"/>
  <c r="D67" i="94"/>
  <c r="M66" i="94"/>
  <c r="L66" i="94"/>
  <c r="I66" i="94"/>
  <c r="H66" i="94"/>
  <c r="D66" i="94"/>
  <c r="M65" i="94"/>
  <c r="L65" i="94"/>
  <c r="I65" i="94"/>
  <c r="H65" i="94"/>
  <c r="D65" i="94"/>
  <c r="M64" i="94"/>
  <c r="L64" i="94"/>
  <c r="I64" i="94"/>
  <c r="H64" i="94"/>
  <c r="D64" i="94"/>
  <c r="M63" i="94"/>
  <c r="L63" i="94"/>
  <c r="I63" i="94"/>
  <c r="H63" i="94"/>
  <c r="D63" i="94"/>
  <c r="M62" i="94"/>
  <c r="L62" i="94"/>
  <c r="I62" i="94"/>
  <c r="H62" i="94"/>
  <c r="D62" i="94"/>
  <c r="M61" i="94"/>
  <c r="L61" i="94"/>
  <c r="I61" i="94"/>
  <c r="H61" i="94"/>
  <c r="D61" i="94"/>
  <c r="M60" i="94"/>
  <c r="L60" i="94"/>
  <c r="I60" i="94"/>
  <c r="H60" i="94"/>
  <c r="D60" i="94"/>
  <c r="M59" i="94"/>
  <c r="L59" i="94"/>
  <c r="I59" i="94"/>
  <c r="H59" i="94"/>
  <c r="D59" i="94"/>
  <c r="M58" i="94"/>
  <c r="L58" i="94"/>
  <c r="I58" i="94"/>
  <c r="H58" i="94"/>
  <c r="D58" i="94"/>
  <c r="M57" i="94"/>
  <c r="L57" i="94"/>
  <c r="I57" i="94"/>
  <c r="H57" i="94"/>
  <c r="D57" i="94"/>
  <c r="M56" i="94"/>
  <c r="L56" i="94"/>
  <c r="I56" i="94"/>
  <c r="H56" i="94"/>
  <c r="D56" i="94"/>
  <c r="M55" i="94"/>
  <c r="L55" i="94"/>
  <c r="I55" i="94"/>
  <c r="H55" i="94"/>
  <c r="D55" i="94"/>
  <c r="M54" i="94"/>
  <c r="L54" i="94"/>
  <c r="I54" i="94"/>
  <c r="H54" i="94"/>
  <c r="D54" i="94"/>
  <c r="M53" i="94"/>
  <c r="L53" i="94"/>
  <c r="I53" i="94"/>
  <c r="H53" i="94"/>
  <c r="D53" i="94"/>
  <c r="M52" i="94"/>
  <c r="L52" i="94"/>
  <c r="I52" i="94"/>
  <c r="H52" i="94"/>
  <c r="D52" i="94"/>
  <c r="M51" i="94"/>
  <c r="L51" i="94"/>
  <c r="I51" i="94"/>
  <c r="H51" i="94"/>
  <c r="D51" i="94"/>
  <c r="M50" i="94"/>
  <c r="L50" i="94"/>
  <c r="I50" i="94"/>
  <c r="H50" i="94"/>
  <c r="D50" i="94"/>
  <c r="M49" i="94"/>
  <c r="L49" i="94"/>
  <c r="I49" i="94"/>
  <c r="H49" i="94"/>
  <c r="D49" i="94"/>
  <c r="M48" i="94"/>
  <c r="L48" i="94"/>
  <c r="I48" i="94"/>
  <c r="H48" i="94"/>
  <c r="D48" i="94"/>
  <c r="M47" i="94"/>
  <c r="L47" i="94"/>
  <c r="I47" i="94"/>
  <c r="H47" i="94"/>
  <c r="D47" i="94"/>
  <c r="M46" i="94"/>
  <c r="L46" i="94"/>
  <c r="I46" i="94"/>
  <c r="H46" i="94"/>
  <c r="D46" i="94"/>
  <c r="M45" i="94"/>
  <c r="L45" i="94"/>
  <c r="I45" i="94"/>
  <c r="H45" i="94"/>
  <c r="D45" i="94"/>
  <c r="M44" i="94"/>
  <c r="L44" i="94"/>
  <c r="I44" i="94"/>
  <c r="H44" i="94"/>
  <c r="D44" i="94"/>
  <c r="M43" i="94"/>
  <c r="L43" i="94"/>
  <c r="I43" i="94"/>
  <c r="H43" i="94"/>
  <c r="D43" i="94"/>
  <c r="M42" i="94"/>
  <c r="L42" i="94"/>
  <c r="I42" i="94"/>
  <c r="H42" i="94"/>
  <c r="D42" i="94"/>
  <c r="M41" i="94"/>
  <c r="L41" i="94"/>
  <c r="I41" i="94"/>
  <c r="H41" i="94"/>
  <c r="D41" i="94"/>
  <c r="M40" i="94"/>
  <c r="L40" i="94"/>
  <c r="I40" i="94"/>
  <c r="H40" i="94"/>
  <c r="D40" i="94"/>
  <c r="M39" i="94"/>
  <c r="L39" i="94"/>
  <c r="I39" i="94"/>
  <c r="H39" i="94"/>
  <c r="D39" i="94"/>
  <c r="M38" i="94"/>
  <c r="L38" i="94"/>
  <c r="I38" i="94"/>
  <c r="H38" i="94"/>
  <c r="D38" i="94"/>
  <c r="M37" i="94"/>
  <c r="L37" i="94"/>
  <c r="I37" i="94"/>
  <c r="H37" i="94"/>
  <c r="D37" i="94"/>
  <c r="M36" i="94"/>
  <c r="L36" i="94"/>
  <c r="I36" i="94"/>
  <c r="H36" i="94"/>
  <c r="D36" i="94"/>
  <c r="M35" i="94"/>
  <c r="L35" i="94"/>
  <c r="I35" i="94"/>
  <c r="H35" i="94"/>
  <c r="D35" i="94"/>
  <c r="M34" i="94"/>
  <c r="L34" i="94"/>
  <c r="I34" i="94"/>
  <c r="H34" i="94"/>
  <c r="D34" i="94"/>
  <c r="M33" i="94"/>
  <c r="L33" i="94"/>
  <c r="I33" i="94"/>
  <c r="H33" i="94"/>
  <c r="D33" i="94"/>
  <c r="M32" i="94"/>
  <c r="L32" i="94"/>
  <c r="I32" i="94"/>
  <c r="H32" i="94"/>
  <c r="D32" i="94"/>
  <c r="M31" i="94"/>
  <c r="L31" i="94"/>
  <c r="I31" i="94"/>
  <c r="H31" i="94"/>
  <c r="D31" i="94"/>
  <c r="M30" i="94"/>
  <c r="L30" i="94"/>
  <c r="I30" i="94"/>
  <c r="H30" i="94"/>
  <c r="D30" i="94"/>
  <c r="M29" i="94"/>
  <c r="L29" i="94"/>
  <c r="I29" i="94"/>
  <c r="H29" i="94"/>
  <c r="D29" i="94"/>
  <c r="M28" i="94"/>
  <c r="L28" i="94"/>
  <c r="I28" i="94"/>
  <c r="H28" i="94"/>
  <c r="D28" i="94"/>
  <c r="M27" i="94"/>
  <c r="L27" i="94"/>
  <c r="I27" i="94"/>
  <c r="H27" i="94"/>
  <c r="D27" i="94"/>
  <c r="M26" i="94"/>
  <c r="L26" i="94"/>
  <c r="I26" i="94"/>
  <c r="H26" i="94"/>
  <c r="D26" i="94"/>
  <c r="M25" i="94"/>
  <c r="L25" i="94"/>
  <c r="I25" i="94"/>
  <c r="H25" i="94"/>
  <c r="D25" i="94"/>
  <c r="M24" i="94"/>
  <c r="L24" i="94"/>
  <c r="I24" i="94"/>
  <c r="H24" i="94"/>
  <c r="D24" i="94"/>
  <c r="M23" i="94"/>
  <c r="L23" i="94"/>
  <c r="I23" i="94"/>
  <c r="H23" i="94"/>
  <c r="D23" i="94"/>
  <c r="M22" i="94"/>
  <c r="L22" i="94"/>
  <c r="I22" i="94"/>
  <c r="H22" i="94"/>
  <c r="D22" i="94"/>
  <c r="M21" i="94"/>
  <c r="L21" i="94"/>
  <c r="I21" i="94"/>
  <c r="H21" i="94"/>
  <c r="D21" i="94"/>
  <c r="M20" i="94"/>
  <c r="L20" i="94"/>
  <c r="I20" i="94"/>
  <c r="H20" i="94"/>
  <c r="D20" i="94"/>
  <c r="M19" i="94"/>
  <c r="L19" i="94"/>
  <c r="I19" i="94"/>
  <c r="H19" i="94"/>
  <c r="D19" i="94"/>
  <c r="M18" i="94"/>
  <c r="L18" i="94"/>
  <c r="I18" i="94"/>
  <c r="H18" i="94"/>
  <c r="D18" i="94"/>
  <c r="M17" i="94"/>
  <c r="L17" i="94"/>
  <c r="I17" i="94"/>
  <c r="H17" i="94"/>
  <c r="D17" i="94"/>
  <c r="M16" i="94"/>
  <c r="L16" i="94"/>
  <c r="I16" i="94"/>
  <c r="H16" i="94"/>
  <c r="D16" i="94"/>
  <c r="M15" i="94"/>
  <c r="L15" i="94"/>
  <c r="I15" i="94"/>
  <c r="H15" i="94"/>
  <c r="D15" i="94"/>
  <c r="M14" i="94"/>
  <c r="L14" i="94"/>
  <c r="I14" i="94"/>
  <c r="H14" i="94"/>
  <c r="D14" i="94"/>
  <c r="M13" i="94"/>
  <c r="L13" i="94"/>
  <c r="I13" i="94"/>
  <c r="H13" i="94"/>
  <c r="D13" i="94"/>
  <c r="M12" i="94"/>
  <c r="L12" i="94"/>
  <c r="I12" i="94"/>
  <c r="H12" i="94"/>
  <c r="D12" i="94"/>
  <c r="M11" i="94"/>
  <c r="L11" i="94"/>
  <c r="I11" i="94"/>
  <c r="H11" i="94"/>
  <c r="D11" i="94"/>
  <c r="M10" i="94"/>
  <c r="L10" i="94"/>
  <c r="I10" i="94"/>
  <c r="H10" i="94"/>
  <c r="D10" i="94"/>
  <c r="M9" i="94"/>
  <c r="L9" i="94"/>
  <c r="I9" i="94"/>
  <c r="H9" i="94"/>
  <c r="D9" i="94"/>
  <c r="M8" i="94"/>
  <c r="L8" i="94"/>
  <c r="I8" i="94"/>
  <c r="H8" i="94"/>
  <c r="D8" i="94"/>
  <c r="M7" i="94"/>
  <c r="L7" i="94"/>
  <c r="I7" i="94"/>
  <c r="H7" i="94"/>
  <c r="D7" i="94"/>
  <c r="M6" i="94"/>
  <c r="L6" i="94"/>
  <c r="I6" i="94"/>
  <c r="H6" i="94"/>
  <c r="D6" i="94"/>
  <c r="M5" i="94"/>
  <c r="L5" i="94"/>
  <c r="I5" i="94"/>
  <c r="H5" i="94"/>
  <c r="D5" i="94"/>
  <c r="M4" i="94"/>
  <c r="L4" i="94"/>
  <c r="I4" i="94"/>
  <c r="H4" i="94"/>
  <c r="D4" i="94"/>
  <c r="A1" i="94"/>
  <c r="M101" i="93"/>
  <c r="L101" i="93"/>
  <c r="I101" i="93"/>
  <c r="H101" i="93"/>
  <c r="D101" i="93"/>
  <c r="M100" i="93"/>
  <c r="L100" i="93"/>
  <c r="I100" i="93"/>
  <c r="H100" i="93"/>
  <c r="D100" i="93"/>
  <c r="M99" i="93"/>
  <c r="L99" i="93"/>
  <c r="I99" i="93"/>
  <c r="H99" i="93"/>
  <c r="D99" i="93"/>
  <c r="M98" i="93"/>
  <c r="L98" i="93"/>
  <c r="I98" i="93"/>
  <c r="H98" i="93"/>
  <c r="D98" i="93"/>
  <c r="M97" i="93"/>
  <c r="L97" i="93"/>
  <c r="I97" i="93"/>
  <c r="H97" i="93"/>
  <c r="D97" i="93"/>
  <c r="M96" i="93"/>
  <c r="L96" i="93"/>
  <c r="I96" i="93"/>
  <c r="H96" i="93"/>
  <c r="D96" i="93"/>
  <c r="M95" i="93"/>
  <c r="L95" i="93"/>
  <c r="I95" i="93"/>
  <c r="H95" i="93"/>
  <c r="D95" i="93"/>
  <c r="M94" i="93"/>
  <c r="L94" i="93"/>
  <c r="I94" i="93"/>
  <c r="H94" i="93"/>
  <c r="D94" i="93"/>
  <c r="M93" i="93"/>
  <c r="L93" i="93"/>
  <c r="I93" i="93"/>
  <c r="H93" i="93"/>
  <c r="D93" i="93"/>
  <c r="M92" i="93"/>
  <c r="L92" i="93"/>
  <c r="I92" i="93"/>
  <c r="H92" i="93"/>
  <c r="D92" i="93"/>
  <c r="M91" i="93"/>
  <c r="L91" i="93"/>
  <c r="I91" i="93"/>
  <c r="H91" i="93"/>
  <c r="D91" i="93"/>
  <c r="M90" i="93"/>
  <c r="L90" i="93"/>
  <c r="I90" i="93"/>
  <c r="H90" i="93"/>
  <c r="D90" i="93"/>
  <c r="M89" i="93"/>
  <c r="L89" i="93"/>
  <c r="I89" i="93"/>
  <c r="H89" i="93"/>
  <c r="D89" i="93"/>
  <c r="M88" i="93"/>
  <c r="L88" i="93"/>
  <c r="I88" i="93"/>
  <c r="H88" i="93"/>
  <c r="D88" i="93"/>
  <c r="M87" i="93"/>
  <c r="L87" i="93"/>
  <c r="I87" i="93"/>
  <c r="H87" i="93"/>
  <c r="D87" i="93"/>
  <c r="M86" i="93"/>
  <c r="L86" i="93"/>
  <c r="I86" i="93"/>
  <c r="H86" i="93"/>
  <c r="D86" i="93"/>
  <c r="M85" i="93"/>
  <c r="L85" i="93"/>
  <c r="I85" i="93"/>
  <c r="H85" i="93"/>
  <c r="D85" i="93"/>
  <c r="M84" i="93"/>
  <c r="L84" i="93"/>
  <c r="I84" i="93"/>
  <c r="H84" i="93"/>
  <c r="D84" i="93"/>
  <c r="M83" i="93"/>
  <c r="L83" i="93"/>
  <c r="I83" i="93"/>
  <c r="H83" i="93"/>
  <c r="D83" i="93"/>
  <c r="M82" i="93"/>
  <c r="L82" i="93"/>
  <c r="I82" i="93"/>
  <c r="H82" i="93"/>
  <c r="D82" i="93"/>
  <c r="M81" i="93"/>
  <c r="L81" i="93"/>
  <c r="I81" i="93"/>
  <c r="H81" i="93"/>
  <c r="D81" i="93"/>
  <c r="M80" i="93"/>
  <c r="L80" i="93"/>
  <c r="I80" i="93"/>
  <c r="H80" i="93"/>
  <c r="D80" i="93"/>
  <c r="M79" i="93"/>
  <c r="L79" i="93"/>
  <c r="I79" i="93"/>
  <c r="H79" i="93"/>
  <c r="D79" i="93"/>
  <c r="M78" i="93"/>
  <c r="L78" i="93"/>
  <c r="I78" i="93"/>
  <c r="H78" i="93"/>
  <c r="D78" i="93"/>
  <c r="M77" i="93"/>
  <c r="L77" i="93"/>
  <c r="I77" i="93"/>
  <c r="H77" i="93"/>
  <c r="D77" i="93"/>
  <c r="M76" i="93"/>
  <c r="L76" i="93"/>
  <c r="I76" i="93"/>
  <c r="H76" i="93"/>
  <c r="D76" i="93"/>
  <c r="M75" i="93"/>
  <c r="L75" i="93"/>
  <c r="I75" i="93"/>
  <c r="H75" i="93"/>
  <c r="D75" i="93"/>
  <c r="M74" i="93"/>
  <c r="L74" i="93"/>
  <c r="I74" i="93"/>
  <c r="H74" i="93"/>
  <c r="D74" i="93"/>
  <c r="M73" i="93"/>
  <c r="L73" i="93"/>
  <c r="I73" i="93"/>
  <c r="H73" i="93"/>
  <c r="D73" i="93"/>
  <c r="M72" i="93"/>
  <c r="L72" i="93"/>
  <c r="I72" i="93"/>
  <c r="H72" i="93"/>
  <c r="D72" i="93"/>
  <c r="M71" i="93"/>
  <c r="L71" i="93"/>
  <c r="I71" i="93"/>
  <c r="H71" i="93"/>
  <c r="D71" i="93"/>
  <c r="M70" i="93"/>
  <c r="L70" i="93"/>
  <c r="I70" i="93"/>
  <c r="H70" i="93"/>
  <c r="D70" i="93"/>
  <c r="M69" i="93"/>
  <c r="L69" i="93"/>
  <c r="I69" i="93"/>
  <c r="H69" i="93"/>
  <c r="D69" i="93"/>
  <c r="M68" i="93"/>
  <c r="L68" i="93"/>
  <c r="I68" i="93"/>
  <c r="H68" i="93"/>
  <c r="D68" i="93"/>
  <c r="M67" i="93"/>
  <c r="L67" i="93"/>
  <c r="I67" i="93"/>
  <c r="H67" i="93"/>
  <c r="D67" i="93"/>
  <c r="M66" i="93"/>
  <c r="L66" i="93"/>
  <c r="I66" i="93"/>
  <c r="H66" i="93"/>
  <c r="D66" i="93"/>
  <c r="M65" i="93"/>
  <c r="L65" i="93"/>
  <c r="I65" i="93"/>
  <c r="H65" i="93"/>
  <c r="D65" i="93"/>
  <c r="M64" i="93"/>
  <c r="L64" i="93"/>
  <c r="I64" i="93"/>
  <c r="H64" i="93"/>
  <c r="D64" i="93"/>
  <c r="M63" i="93"/>
  <c r="L63" i="93"/>
  <c r="I63" i="93"/>
  <c r="H63" i="93"/>
  <c r="D63" i="93"/>
  <c r="M62" i="93"/>
  <c r="L62" i="93"/>
  <c r="I62" i="93"/>
  <c r="H62" i="93"/>
  <c r="D62" i="93"/>
  <c r="M61" i="93"/>
  <c r="L61" i="93"/>
  <c r="I61" i="93"/>
  <c r="H61" i="93"/>
  <c r="D61" i="93"/>
  <c r="M60" i="93"/>
  <c r="L60" i="93"/>
  <c r="I60" i="93"/>
  <c r="H60" i="93"/>
  <c r="D60" i="93"/>
  <c r="M59" i="93"/>
  <c r="L59" i="93"/>
  <c r="I59" i="93"/>
  <c r="H59" i="93"/>
  <c r="D59" i="93"/>
  <c r="M58" i="93"/>
  <c r="L58" i="93"/>
  <c r="I58" i="93"/>
  <c r="H58" i="93"/>
  <c r="D58" i="93"/>
  <c r="M57" i="93"/>
  <c r="L57" i="93"/>
  <c r="I57" i="93"/>
  <c r="H57" i="93"/>
  <c r="D57" i="93"/>
  <c r="M56" i="93"/>
  <c r="L56" i="93"/>
  <c r="I56" i="93"/>
  <c r="H56" i="93"/>
  <c r="D56" i="93"/>
  <c r="M55" i="93"/>
  <c r="L55" i="93"/>
  <c r="I55" i="93"/>
  <c r="H55" i="93"/>
  <c r="D55" i="93"/>
  <c r="M54" i="93"/>
  <c r="L54" i="93"/>
  <c r="I54" i="93"/>
  <c r="H54" i="93"/>
  <c r="D54" i="93"/>
  <c r="M53" i="93"/>
  <c r="L53" i="93"/>
  <c r="I53" i="93"/>
  <c r="H53" i="93"/>
  <c r="D53" i="93"/>
  <c r="M52" i="93"/>
  <c r="L52" i="93"/>
  <c r="I52" i="93"/>
  <c r="H52" i="93"/>
  <c r="D52" i="93"/>
  <c r="M51" i="93"/>
  <c r="L51" i="93"/>
  <c r="I51" i="93"/>
  <c r="H51" i="93"/>
  <c r="D51" i="93"/>
  <c r="M50" i="93"/>
  <c r="L50" i="93"/>
  <c r="I50" i="93"/>
  <c r="H50" i="93"/>
  <c r="D50" i="93"/>
  <c r="M49" i="93"/>
  <c r="L49" i="93"/>
  <c r="I49" i="93"/>
  <c r="H49" i="93"/>
  <c r="D49" i="93"/>
  <c r="M48" i="93"/>
  <c r="L48" i="93"/>
  <c r="I48" i="93"/>
  <c r="H48" i="93"/>
  <c r="D48" i="93"/>
  <c r="M47" i="93"/>
  <c r="L47" i="93"/>
  <c r="I47" i="93"/>
  <c r="H47" i="93"/>
  <c r="D47" i="93"/>
  <c r="M46" i="93"/>
  <c r="L46" i="93"/>
  <c r="I46" i="93"/>
  <c r="H46" i="93"/>
  <c r="D46" i="93"/>
  <c r="M45" i="93"/>
  <c r="L45" i="93"/>
  <c r="I45" i="93"/>
  <c r="H45" i="93"/>
  <c r="D45" i="93"/>
  <c r="M44" i="93"/>
  <c r="L44" i="93"/>
  <c r="I44" i="93"/>
  <c r="H44" i="93"/>
  <c r="D44" i="93"/>
  <c r="M43" i="93"/>
  <c r="L43" i="93"/>
  <c r="I43" i="93"/>
  <c r="H43" i="93"/>
  <c r="D43" i="93"/>
  <c r="M42" i="93"/>
  <c r="L42" i="93"/>
  <c r="I42" i="93"/>
  <c r="H42" i="93"/>
  <c r="D42" i="93"/>
  <c r="M41" i="93"/>
  <c r="L41" i="93"/>
  <c r="I41" i="93"/>
  <c r="H41" i="93"/>
  <c r="D41" i="93"/>
  <c r="M40" i="93"/>
  <c r="L40" i="93"/>
  <c r="I40" i="93"/>
  <c r="H40" i="93"/>
  <c r="D40" i="93"/>
  <c r="M39" i="93"/>
  <c r="L39" i="93"/>
  <c r="I39" i="93"/>
  <c r="H39" i="93"/>
  <c r="D39" i="93"/>
  <c r="M38" i="93"/>
  <c r="L38" i="93"/>
  <c r="I38" i="93"/>
  <c r="H38" i="93"/>
  <c r="D38" i="93"/>
  <c r="M37" i="93"/>
  <c r="L37" i="93"/>
  <c r="I37" i="93"/>
  <c r="H37" i="93"/>
  <c r="D37" i="93"/>
  <c r="M36" i="93"/>
  <c r="L36" i="93"/>
  <c r="I36" i="93"/>
  <c r="H36" i="93"/>
  <c r="D36" i="93"/>
  <c r="M35" i="93"/>
  <c r="L35" i="93"/>
  <c r="I35" i="93"/>
  <c r="H35" i="93"/>
  <c r="D35" i="93"/>
  <c r="M34" i="93"/>
  <c r="L34" i="93"/>
  <c r="I34" i="93"/>
  <c r="H34" i="93"/>
  <c r="D34" i="93"/>
  <c r="M33" i="93"/>
  <c r="L33" i="93"/>
  <c r="I33" i="93"/>
  <c r="H33" i="93"/>
  <c r="D33" i="93"/>
  <c r="M32" i="93"/>
  <c r="L32" i="93"/>
  <c r="I32" i="93"/>
  <c r="H32" i="93"/>
  <c r="D32" i="93"/>
  <c r="M31" i="93"/>
  <c r="L31" i="93"/>
  <c r="I31" i="93"/>
  <c r="H31" i="93"/>
  <c r="D31" i="93"/>
  <c r="M30" i="93"/>
  <c r="L30" i="93"/>
  <c r="I30" i="93"/>
  <c r="H30" i="93"/>
  <c r="D30" i="93"/>
  <c r="M29" i="93"/>
  <c r="L29" i="93"/>
  <c r="I29" i="93"/>
  <c r="H29" i="93"/>
  <c r="D29" i="93"/>
  <c r="M28" i="93"/>
  <c r="L28" i="93"/>
  <c r="I28" i="93"/>
  <c r="H28" i="93"/>
  <c r="D28" i="93"/>
  <c r="M27" i="93"/>
  <c r="L27" i="93"/>
  <c r="I27" i="93"/>
  <c r="H27" i="93"/>
  <c r="D27" i="93"/>
  <c r="M26" i="93"/>
  <c r="L26" i="93"/>
  <c r="I26" i="93"/>
  <c r="H26" i="93"/>
  <c r="D26" i="93"/>
  <c r="M25" i="93"/>
  <c r="L25" i="93"/>
  <c r="I25" i="93"/>
  <c r="H25" i="93"/>
  <c r="D25" i="93"/>
  <c r="M24" i="93"/>
  <c r="L24" i="93"/>
  <c r="I24" i="93"/>
  <c r="H24" i="93"/>
  <c r="D24" i="93"/>
  <c r="M23" i="93"/>
  <c r="L23" i="93"/>
  <c r="I23" i="93"/>
  <c r="H23" i="93"/>
  <c r="D23" i="93"/>
  <c r="M22" i="93"/>
  <c r="L22" i="93"/>
  <c r="I22" i="93"/>
  <c r="H22" i="93"/>
  <c r="D22" i="93"/>
  <c r="M21" i="93"/>
  <c r="L21" i="93"/>
  <c r="I21" i="93"/>
  <c r="H21" i="93"/>
  <c r="D21" i="93"/>
  <c r="M20" i="93"/>
  <c r="L20" i="93"/>
  <c r="I20" i="93"/>
  <c r="H20" i="93"/>
  <c r="D20" i="93"/>
  <c r="M19" i="93"/>
  <c r="L19" i="93"/>
  <c r="I19" i="93"/>
  <c r="H19" i="93"/>
  <c r="D19" i="93"/>
  <c r="M18" i="93"/>
  <c r="L18" i="93"/>
  <c r="I18" i="93"/>
  <c r="H18" i="93"/>
  <c r="D18" i="93"/>
  <c r="M17" i="93"/>
  <c r="L17" i="93"/>
  <c r="I17" i="93"/>
  <c r="H17" i="93"/>
  <c r="D17" i="93"/>
  <c r="M16" i="93"/>
  <c r="L16" i="93"/>
  <c r="I16" i="93"/>
  <c r="H16" i="93"/>
  <c r="D16" i="93"/>
  <c r="M15" i="93"/>
  <c r="L15" i="93"/>
  <c r="I15" i="93"/>
  <c r="H15" i="93"/>
  <c r="D15" i="93"/>
  <c r="M14" i="93"/>
  <c r="L14" i="93"/>
  <c r="I14" i="93"/>
  <c r="H14" i="93"/>
  <c r="D14" i="93"/>
  <c r="M13" i="93"/>
  <c r="L13" i="93"/>
  <c r="I13" i="93"/>
  <c r="H13" i="93"/>
  <c r="D13" i="93"/>
  <c r="M12" i="93"/>
  <c r="L12" i="93"/>
  <c r="I12" i="93"/>
  <c r="H12" i="93"/>
  <c r="D12" i="93"/>
  <c r="M11" i="93"/>
  <c r="L11" i="93"/>
  <c r="I11" i="93"/>
  <c r="H11" i="93"/>
  <c r="D11" i="93"/>
  <c r="M10" i="93"/>
  <c r="L10" i="93"/>
  <c r="I10" i="93"/>
  <c r="H10" i="93"/>
  <c r="D10" i="93"/>
  <c r="M9" i="93"/>
  <c r="L9" i="93"/>
  <c r="I9" i="93"/>
  <c r="H9" i="93"/>
  <c r="D9" i="93"/>
  <c r="M8" i="93"/>
  <c r="L8" i="93"/>
  <c r="I8" i="93"/>
  <c r="H8" i="93"/>
  <c r="D8" i="93"/>
  <c r="M7" i="93"/>
  <c r="L7" i="93"/>
  <c r="I7" i="93"/>
  <c r="H7" i="93"/>
  <c r="D7" i="93"/>
  <c r="M6" i="93"/>
  <c r="L6" i="93"/>
  <c r="I6" i="93"/>
  <c r="H6" i="93"/>
  <c r="D6" i="93"/>
  <c r="M5" i="93"/>
  <c r="L5" i="93"/>
  <c r="I5" i="93"/>
  <c r="H5" i="93"/>
  <c r="D5" i="93"/>
  <c r="M4" i="93"/>
  <c r="L4" i="93"/>
  <c r="I4" i="93"/>
  <c r="H4" i="93"/>
  <c r="D4" i="93"/>
  <c r="A1" i="93"/>
  <c r="M101" i="92"/>
  <c r="L101" i="92"/>
  <c r="I101" i="92"/>
  <c r="H101" i="92"/>
  <c r="D101" i="92"/>
  <c r="M100" i="92"/>
  <c r="L100" i="92"/>
  <c r="I100" i="92"/>
  <c r="H100" i="92"/>
  <c r="D100" i="92"/>
  <c r="M99" i="92"/>
  <c r="L99" i="92"/>
  <c r="I99" i="92"/>
  <c r="H99" i="92"/>
  <c r="D99" i="92"/>
  <c r="M98" i="92"/>
  <c r="L98" i="92"/>
  <c r="I98" i="92"/>
  <c r="H98" i="92"/>
  <c r="D98" i="92"/>
  <c r="M97" i="92"/>
  <c r="L97" i="92"/>
  <c r="I97" i="92"/>
  <c r="H97" i="92"/>
  <c r="D97" i="92"/>
  <c r="M96" i="92"/>
  <c r="L96" i="92"/>
  <c r="I96" i="92"/>
  <c r="H96" i="92"/>
  <c r="D96" i="92"/>
  <c r="M95" i="92"/>
  <c r="L95" i="92"/>
  <c r="I95" i="92"/>
  <c r="H95" i="92"/>
  <c r="D95" i="92"/>
  <c r="M94" i="92"/>
  <c r="L94" i="92"/>
  <c r="I94" i="92"/>
  <c r="H94" i="92"/>
  <c r="D94" i="92"/>
  <c r="M93" i="92"/>
  <c r="L93" i="92"/>
  <c r="I93" i="92"/>
  <c r="H93" i="92"/>
  <c r="D93" i="92"/>
  <c r="M92" i="92"/>
  <c r="L92" i="92"/>
  <c r="I92" i="92"/>
  <c r="H92" i="92"/>
  <c r="D92" i="92"/>
  <c r="M91" i="92"/>
  <c r="L91" i="92"/>
  <c r="I91" i="92"/>
  <c r="H91" i="92"/>
  <c r="D91" i="92"/>
  <c r="M90" i="92"/>
  <c r="L90" i="92"/>
  <c r="I90" i="92"/>
  <c r="H90" i="92"/>
  <c r="D90" i="92"/>
  <c r="M89" i="92"/>
  <c r="L89" i="92"/>
  <c r="I89" i="92"/>
  <c r="H89" i="92"/>
  <c r="D89" i="92"/>
  <c r="M88" i="92"/>
  <c r="L88" i="92"/>
  <c r="I88" i="92"/>
  <c r="H88" i="92"/>
  <c r="D88" i="92"/>
  <c r="M87" i="92"/>
  <c r="L87" i="92"/>
  <c r="I87" i="92"/>
  <c r="H87" i="92"/>
  <c r="D87" i="92"/>
  <c r="M86" i="92"/>
  <c r="L86" i="92"/>
  <c r="I86" i="92"/>
  <c r="H86" i="92"/>
  <c r="D86" i="92"/>
  <c r="M85" i="92"/>
  <c r="L85" i="92"/>
  <c r="I85" i="92"/>
  <c r="H85" i="92"/>
  <c r="D85" i="92"/>
  <c r="M84" i="92"/>
  <c r="L84" i="92"/>
  <c r="I84" i="92"/>
  <c r="H84" i="92"/>
  <c r="D84" i="92"/>
  <c r="M83" i="92"/>
  <c r="L83" i="92"/>
  <c r="I83" i="92"/>
  <c r="H83" i="92"/>
  <c r="D83" i="92"/>
  <c r="M82" i="92"/>
  <c r="L82" i="92"/>
  <c r="I82" i="92"/>
  <c r="H82" i="92"/>
  <c r="D82" i="92"/>
  <c r="M81" i="92"/>
  <c r="L81" i="92"/>
  <c r="I81" i="92"/>
  <c r="H81" i="92"/>
  <c r="D81" i="92"/>
  <c r="M80" i="92"/>
  <c r="L80" i="92"/>
  <c r="I80" i="92"/>
  <c r="H80" i="92"/>
  <c r="D80" i="92"/>
  <c r="M79" i="92"/>
  <c r="L79" i="92"/>
  <c r="I79" i="92"/>
  <c r="H79" i="92"/>
  <c r="D79" i="92"/>
  <c r="M78" i="92"/>
  <c r="L78" i="92"/>
  <c r="I78" i="92"/>
  <c r="H78" i="92"/>
  <c r="D78" i="92"/>
  <c r="M77" i="92"/>
  <c r="L77" i="92"/>
  <c r="I77" i="92"/>
  <c r="H77" i="92"/>
  <c r="D77" i="92"/>
  <c r="M76" i="92"/>
  <c r="L76" i="92"/>
  <c r="I76" i="92"/>
  <c r="H76" i="92"/>
  <c r="D76" i="92"/>
  <c r="M75" i="92"/>
  <c r="L75" i="92"/>
  <c r="I75" i="92"/>
  <c r="H75" i="92"/>
  <c r="D75" i="92"/>
  <c r="M74" i="92"/>
  <c r="L74" i="92"/>
  <c r="I74" i="92"/>
  <c r="H74" i="92"/>
  <c r="D74" i="92"/>
  <c r="M73" i="92"/>
  <c r="L73" i="92"/>
  <c r="I73" i="92"/>
  <c r="H73" i="92"/>
  <c r="D73" i="92"/>
  <c r="M72" i="92"/>
  <c r="L72" i="92"/>
  <c r="I72" i="92"/>
  <c r="H72" i="92"/>
  <c r="D72" i="92"/>
  <c r="M71" i="92"/>
  <c r="L71" i="92"/>
  <c r="I71" i="92"/>
  <c r="H71" i="92"/>
  <c r="D71" i="92"/>
  <c r="M70" i="92"/>
  <c r="L70" i="92"/>
  <c r="I70" i="92"/>
  <c r="H70" i="92"/>
  <c r="D70" i="92"/>
  <c r="M69" i="92"/>
  <c r="L69" i="92"/>
  <c r="I69" i="92"/>
  <c r="H69" i="92"/>
  <c r="D69" i="92"/>
  <c r="M68" i="92"/>
  <c r="L68" i="92"/>
  <c r="I68" i="92"/>
  <c r="H68" i="92"/>
  <c r="D68" i="92"/>
  <c r="M67" i="92"/>
  <c r="L67" i="92"/>
  <c r="I67" i="92"/>
  <c r="H67" i="92"/>
  <c r="D67" i="92"/>
  <c r="M66" i="92"/>
  <c r="L66" i="92"/>
  <c r="I66" i="92"/>
  <c r="H66" i="92"/>
  <c r="D66" i="92"/>
  <c r="M65" i="92"/>
  <c r="L65" i="92"/>
  <c r="I65" i="92"/>
  <c r="H65" i="92"/>
  <c r="D65" i="92"/>
  <c r="M64" i="92"/>
  <c r="L64" i="92"/>
  <c r="I64" i="92"/>
  <c r="H64" i="92"/>
  <c r="D64" i="92"/>
  <c r="M63" i="92"/>
  <c r="L63" i="92"/>
  <c r="I63" i="92"/>
  <c r="H63" i="92"/>
  <c r="D63" i="92"/>
  <c r="M62" i="92"/>
  <c r="L62" i="92"/>
  <c r="I62" i="92"/>
  <c r="H62" i="92"/>
  <c r="D62" i="92"/>
  <c r="M61" i="92"/>
  <c r="L61" i="92"/>
  <c r="I61" i="92"/>
  <c r="H61" i="92"/>
  <c r="D61" i="92"/>
  <c r="M60" i="92"/>
  <c r="L60" i="92"/>
  <c r="I60" i="92"/>
  <c r="H60" i="92"/>
  <c r="D60" i="92"/>
  <c r="M59" i="92"/>
  <c r="L59" i="92"/>
  <c r="I59" i="92"/>
  <c r="H59" i="92"/>
  <c r="D59" i="92"/>
  <c r="M58" i="92"/>
  <c r="L58" i="92"/>
  <c r="I58" i="92"/>
  <c r="H58" i="92"/>
  <c r="D58" i="92"/>
  <c r="M57" i="92"/>
  <c r="L57" i="92"/>
  <c r="I57" i="92"/>
  <c r="H57" i="92"/>
  <c r="D57" i="92"/>
  <c r="M56" i="92"/>
  <c r="L56" i="92"/>
  <c r="I56" i="92"/>
  <c r="H56" i="92"/>
  <c r="D56" i="92"/>
  <c r="M55" i="92"/>
  <c r="L55" i="92"/>
  <c r="I55" i="92"/>
  <c r="H55" i="92"/>
  <c r="D55" i="92"/>
  <c r="M54" i="92"/>
  <c r="L54" i="92"/>
  <c r="I54" i="92"/>
  <c r="H54" i="92"/>
  <c r="D54" i="92"/>
  <c r="M53" i="92"/>
  <c r="L53" i="92"/>
  <c r="I53" i="92"/>
  <c r="H53" i="92"/>
  <c r="D53" i="92"/>
  <c r="M52" i="92"/>
  <c r="L52" i="92"/>
  <c r="I52" i="92"/>
  <c r="H52" i="92"/>
  <c r="D52" i="92"/>
  <c r="M51" i="92"/>
  <c r="L51" i="92"/>
  <c r="I51" i="92"/>
  <c r="H51" i="92"/>
  <c r="D51" i="92"/>
  <c r="M50" i="92"/>
  <c r="L50" i="92"/>
  <c r="I50" i="92"/>
  <c r="H50" i="92"/>
  <c r="D50" i="92"/>
  <c r="M49" i="92"/>
  <c r="L49" i="92"/>
  <c r="I49" i="92"/>
  <c r="H49" i="92"/>
  <c r="D49" i="92"/>
  <c r="M48" i="92"/>
  <c r="L48" i="92"/>
  <c r="I48" i="92"/>
  <c r="H48" i="92"/>
  <c r="D48" i="92"/>
  <c r="M47" i="92"/>
  <c r="L47" i="92"/>
  <c r="I47" i="92"/>
  <c r="H47" i="92"/>
  <c r="D47" i="92"/>
  <c r="M46" i="92"/>
  <c r="L46" i="92"/>
  <c r="I46" i="92"/>
  <c r="H46" i="92"/>
  <c r="D46" i="92"/>
  <c r="M45" i="92"/>
  <c r="L45" i="92"/>
  <c r="I45" i="92"/>
  <c r="H45" i="92"/>
  <c r="D45" i="92"/>
  <c r="M44" i="92"/>
  <c r="L44" i="92"/>
  <c r="I44" i="92"/>
  <c r="H44" i="92"/>
  <c r="D44" i="92"/>
  <c r="M43" i="92"/>
  <c r="L43" i="92"/>
  <c r="I43" i="92"/>
  <c r="H43" i="92"/>
  <c r="D43" i="92"/>
  <c r="M42" i="92"/>
  <c r="L42" i="92"/>
  <c r="I42" i="92"/>
  <c r="H42" i="92"/>
  <c r="D42" i="92"/>
  <c r="M41" i="92"/>
  <c r="L41" i="92"/>
  <c r="I41" i="92"/>
  <c r="H41" i="92"/>
  <c r="D41" i="92"/>
  <c r="M40" i="92"/>
  <c r="L40" i="92"/>
  <c r="I40" i="92"/>
  <c r="H40" i="92"/>
  <c r="D40" i="92"/>
  <c r="M39" i="92"/>
  <c r="L39" i="92"/>
  <c r="I39" i="92"/>
  <c r="H39" i="92"/>
  <c r="D39" i="92"/>
  <c r="M38" i="92"/>
  <c r="L38" i="92"/>
  <c r="I38" i="92"/>
  <c r="H38" i="92"/>
  <c r="D38" i="92"/>
  <c r="M37" i="92"/>
  <c r="L37" i="92"/>
  <c r="I37" i="92"/>
  <c r="H37" i="92"/>
  <c r="D37" i="92"/>
  <c r="M36" i="92"/>
  <c r="L36" i="92"/>
  <c r="I36" i="92"/>
  <c r="H36" i="92"/>
  <c r="D36" i="92"/>
  <c r="M35" i="92"/>
  <c r="L35" i="92"/>
  <c r="I35" i="92"/>
  <c r="H35" i="92"/>
  <c r="D35" i="92"/>
  <c r="M34" i="92"/>
  <c r="L34" i="92"/>
  <c r="I34" i="92"/>
  <c r="H34" i="92"/>
  <c r="D34" i="92"/>
  <c r="M33" i="92"/>
  <c r="L33" i="92"/>
  <c r="I33" i="92"/>
  <c r="H33" i="92"/>
  <c r="D33" i="92"/>
  <c r="M32" i="92"/>
  <c r="L32" i="92"/>
  <c r="I32" i="92"/>
  <c r="H32" i="92"/>
  <c r="D32" i="92"/>
  <c r="M31" i="92"/>
  <c r="L31" i="92"/>
  <c r="I31" i="92"/>
  <c r="H31" i="92"/>
  <c r="D31" i="92"/>
  <c r="M30" i="92"/>
  <c r="L30" i="92"/>
  <c r="I30" i="92"/>
  <c r="H30" i="92"/>
  <c r="D30" i="92"/>
  <c r="M29" i="92"/>
  <c r="L29" i="92"/>
  <c r="I29" i="92"/>
  <c r="H29" i="92"/>
  <c r="D29" i="92"/>
  <c r="M28" i="92"/>
  <c r="L28" i="92"/>
  <c r="I28" i="92"/>
  <c r="H28" i="92"/>
  <c r="D28" i="92"/>
  <c r="M27" i="92"/>
  <c r="L27" i="92"/>
  <c r="I27" i="92"/>
  <c r="H27" i="92"/>
  <c r="D27" i="92"/>
  <c r="M26" i="92"/>
  <c r="L26" i="92"/>
  <c r="I26" i="92"/>
  <c r="H26" i="92"/>
  <c r="D26" i="92"/>
  <c r="M25" i="92"/>
  <c r="L25" i="92"/>
  <c r="I25" i="92"/>
  <c r="H25" i="92"/>
  <c r="D25" i="92"/>
  <c r="M24" i="92"/>
  <c r="L24" i="92"/>
  <c r="I24" i="92"/>
  <c r="H24" i="92"/>
  <c r="D24" i="92"/>
  <c r="M23" i="92"/>
  <c r="L23" i="92"/>
  <c r="I23" i="92"/>
  <c r="H23" i="92"/>
  <c r="D23" i="92"/>
  <c r="M22" i="92"/>
  <c r="L22" i="92"/>
  <c r="I22" i="92"/>
  <c r="H22" i="92"/>
  <c r="D22" i="92"/>
  <c r="M21" i="92"/>
  <c r="L21" i="92"/>
  <c r="I21" i="92"/>
  <c r="H21" i="92"/>
  <c r="D21" i="92"/>
  <c r="M20" i="92"/>
  <c r="L20" i="92"/>
  <c r="I20" i="92"/>
  <c r="H20" i="92"/>
  <c r="D20" i="92"/>
  <c r="M19" i="92"/>
  <c r="L19" i="92"/>
  <c r="I19" i="92"/>
  <c r="H19" i="92"/>
  <c r="D19" i="92"/>
  <c r="M18" i="92"/>
  <c r="L18" i="92"/>
  <c r="I18" i="92"/>
  <c r="H18" i="92"/>
  <c r="D18" i="92"/>
  <c r="M17" i="92"/>
  <c r="L17" i="92"/>
  <c r="I17" i="92"/>
  <c r="H17" i="92"/>
  <c r="D17" i="92"/>
  <c r="M16" i="92"/>
  <c r="L16" i="92"/>
  <c r="I16" i="92"/>
  <c r="H16" i="92"/>
  <c r="D16" i="92"/>
  <c r="M15" i="92"/>
  <c r="L15" i="92"/>
  <c r="I15" i="92"/>
  <c r="H15" i="92"/>
  <c r="D15" i="92"/>
  <c r="M14" i="92"/>
  <c r="L14" i="92"/>
  <c r="I14" i="92"/>
  <c r="H14" i="92"/>
  <c r="D14" i="92"/>
  <c r="M13" i="92"/>
  <c r="L13" i="92"/>
  <c r="I13" i="92"/>
  <c r="H13" i="92"/>
  <c r="D13" i="92"/>
  <c r="M12" i="92"/>
  <c r="L12" i="92"/>
  <c r="I12" i="92"/>
  <c r="H12" i="92"/>
  <c r="D12" i="92"/>
  <c r="M11" i="92"/>
  <c r="L11" i="92"/>
  <c r="I11" i="92"/>
  <c r="H11" i="92"/>
  <c r="D11" i="92"/>
  <c r="M10" i="92"/>
  <c r="L10" i="92"/>
  <c r="I10" i="92"/>
  <c r="H10" i="92"/>
  <c r="D10" i="92"/>
  <c r="M9" i="92"/>
  <c r="L9" i="92"/>
  <c r="I9" i="92"/>
  <c r="H9" i="92"/>
  <c r="D9" i="92"/>
  <c r="M8" i="92"/>
  <c r="L8" i="92"/>
  <c r="I8" i="92"/>
  <c r="H8" i="92"/>
  <c r="D8" i="92"/>
  <c r="M7" i="92"/>
  <c r="L7" i="92"/>
  <c r="I7" i="92"/>
  <c r="H7" i="92"/>
  <c r="D7" i="92"/>
  <c r="M6" i="92"/>
  <c r="L6" i="92"/>
  <c r="I6" i="92"/>
  <c r="H6" i="92"/>
  <c r="D6" i="92"/>
  <c r="M5" i="92"/>
  <c r="L5" i="92"/>
  <c r="I5" i="92"/>
  <c r="H5" i="92"/>
  <c r="D5" i="92"/>
  <c r="M4" i="92"/>
  <c r="L4" i="92"/>
  <c r="I4" i="92"/>
  <c r="H4" i="92"/>
  <c r="D4" i="92"/>
  <c r="A1" i="92"/>
  <c r="M101" i="91"/>
  <c r="L101" i="91"/>
  <c r="I101" i="91"/>
  <c r="H101" i="91"/>
  <c r="D101" i="91"/>
  <c r="M100" i="91"/>
  <c r="L100" i="91"/>
  <c r="I100" i="91"/>
  <c r="H100" i="91"/>
  <c r="D100" i="91"/>
  <c r="M99" i="91"/>
  <c r="L99" i="91"/>
  <c r="I99" i="91"/>
  <c r="H99" i="91"/>
  <c r="D99" i="91"/>
  <c r="M98" i="91"/>
  <c r="L98" i="91"/>
  <c r="I98" i="91"/>
  <c r="H98" i="91"/>
  <c r="D98" i="91"/>
  <c r="M97" i="91"/>
  <c r="L97" i="91"/>
  <c r="I97" i="91"/>
  <c r="H97" i="91"/>
  <c r="D97" i="91"/>
  <c r="M96" i="91"/>
  <c r="L96" i="91"/>
  <c r="I96" i="91"/>
  <c r="H96" i="91"/>
  <c r="D96" i="91"/>
  <c r="M95" i="91"/>
  <c r="L95" i="91"/>
  <c r="I95" i="91"/>
  <c r="H95" i="91"/>
  <c r="D95" i="91"/>
  <c r="M94" i="91"/>
  <c r="L94" i="91"/>
  <c r="I94" i="91"/>
  <c r="H94" i="91"/>
  <c r="D94" i="91"/>
  <c r="M93" i="91"/>
  <c r="L93" i="91"/>
  <c r="I93" i="91"/>
  <c r="H93" i="91"/>
  <c r="D93" i="91"/>
  <c r="M92" i="91"/>
  <c r="L92" i="91"/>
  <c r="I92" i="91"/>
  <c r="H92" i="91"/>
  <c r="D92" i="91"/>
  <c r="M91" i="91"/>
  <c r="L91" i="91"/>
  <c r="I91" i="91"/>
  <c r="H91" i="91"/>
  <c r="D91" i="91"/>
  <c r="M90" i="91"/>
  <c r="L90" i="91"/>
  <c r="I90" i="91"/>
  <c r="H90" i="91"/>
  <c r="D90" i="91"/>
  <c r="M89" i="91"/>
  <c r="L89" i="91"/>
  <c r="I89" i="91"/>
  <c r="H89" i="91"/>
  <c r="D89" i="91"/>
  <c r="M88" i="91"/>
  <c r="L88" i="91"/>
  <c r="I88" i="91"/>
  <c r="H88" i="91"/>
  <c r="D88" i="91"/>
  <c r="M87" i="91"/>
  <c r="L87" i="91"/>
  <c r="I87" i="91"/>
  <c r="H87" i="91"/>
  <c r="D87" i="91"/>
  <c r="M86" i="91"/>
  <c r="L86" i="91"/>
  <c r="I86" i="91"/>
  <c r="H86" i="91"/>
  <c r="D86" i="91"/>
  <c r="M85" i="91"/>
  <c r="L85" i="91"/>
  <c r="I85" i="91"/>
  <c r="H85" i="91"/>
  <c r="D85" i="91"/>
  <c r="M84" i="91"/>
  <c r="L84" i="91"/>
  <c r="I84" i="91"/>
  <c r="H84" i="91"/>
  <c r="D84" i="91"/>
  <c r="M83" i="91"/>
  <c r="L83" i="91"/>
  <c r="I83" i="91"/>
  <c r="H83" i="91"/>
  <c r="D83" i="91"/>
  <c r="M82" i="91"/>
  <c r="L82" i="91"/>
  <c r="I82" i="91"/>
  <c r="H82" i="91"/>
  <c r="D82" i="91"/>
  <c r="M81" i="91"/>
  <c r="L81" i="91"/>
  <c r="I81" i="91"/>
  <c r="H81" i="91"/>
  <c r="D81" i="91"/>
  <c r="M80" i="91"/>
  <c r="L80" i="91"/>
  <c r="I80" i="91"/>
  <c r="H80" i="91"/>
  <c r="D80" i="91"/>
  <c r="M79" i="91"/>
  <c r="L79" i="91"/>
  <c r="I79" i="91"/>
  <c r="H79" i="91"/>
  <c r="D79" i="91"/>
  <c r="M78" i="91"/>
  <c r="L78" i="91"/>
  <c r="I78" i="91"/>
  <c r="H78" i="91"/>
  <c r="D78" i="91"/>
  <c r="M77" i="91"/>
  <c r="L77" i="91"/>
  <c r="I77" i="91"/>
  <c r="H77" i="91"/>
  <c r="D77" i="91"/>
  <c r="M76" i="91"/>
  <c r="L76" i="91"/>
  <c r="I76" i="91"/>
  <c r="H76" i="91"/>
  <c r="D76" i="91"/>
  <c r="M75" i="91"/>
  <c r="L75" i="91"/>
  <c r="I75" i="91"/>
  <c r="H75" i="91"/>
  <c r="D75" i="91"/>
  <c r="M74" i="91"/>
  <c r="L74" i="91"/>
  <c r="I74" i="91"/>
  <c r="H74" i="91"/>
  <c r="D74" i="91"/>
  <c r="M73" i="91"/>
  <c r="L73" i="91"/>
  <c r="I73" i="91"/>
  <c r="H73" i="91"/>
  <c r="D73" i="91"/>
  <c r="M72" i="91"/>
  <c r="L72" i="91"/>
  <c r="I72" i="91"/>
  <c r="H72" i="91"/>
  <c r="D72" i="91"/>
  <c r="M71" i="91"/>
  <c r="L71" i="91"/>
  <c r="I71" i="91"/>
  <c r="H71" i="91"/>
  <c r="D71" i="91"/>
  <c r="M70" i="91"/>
  <c r="L70" i="91"/>
  <c r="I70" i="91"/>
  <c r="H70" i="91"/>
  <c r="D70" i="91"/>
  <c r="M69" i="91"/>
  <c r="L69" i="91"/>
  <c r="I69" i="91"/>
  <c r="H69" i="91"/>
  <c r="D69" i="91"/>
  <c r="M68" i="91"/>
  <c r="L68" i="91"/>
  <c r="I68" i="91"/>
  <c r="H68" i="91"/>
  <c r="D68" i="91"/>
  <c r="M67" i="91"/>
  <c r="L67" i="91"/>
  <c r="I67" i="91"/>
  <c r="H67" i="91"/>
  <c r="D67" i="91"/>
  <c r="M66" i="91"/>
  <c r="L66" i="91"/>
  <c r="I66" i="91"/>
  <c r="H66" i="91"/>
  <c r="D66" i="91"/>
  <c r="M65" i="91"/>
  <c r="L65" i="91"/>
  <c r="I65" i="91"/>
  <c r="H65" i="91"/>
  <c r="D65" i="91"/>
  <c r="M64" i="91"/>
  <c r="L64" i="91"/>
  <c r="I64" i="91"/>
  <c r="H64" i="91"/>
  <c r="D64" i="91"/>
  <c r="M63" i="91"/>
  <c r="L63" i="91"/>
  <c r="I63" i="91"/>
  <c r="H63" i="91"/>
  <c r="D63" i="91"/>
  <c r="M62" i="91"/>
  <c r="L62" i="91"/>
  <c r="I62" i="91"/>
  <c r="H62" i="91"/>
  <c r="D62" i="91"/>
  <c r="M61" i="91"/>
  <c r="L61" i="91"/>
  <c r="I61" i="91"/>
  <c r="H61" i="91"/>
  <c r="D61" i="91"/>
  <c r="M60" i="91"/>
  <c r="L60" i="91"/>
  <c r="I60" i="91"/>
  <c r="H60" i="91"/>
  <c r="D60" i="91"/>
  <c r="M59" i="91"/>
  <c r="L59" i="91"/>
  <c r="I59" i="91"/>
  <c r="H59" i="91"/>
  <c r="D59" i="91"/>
  <c r="M58" i="91"/>
  <c r="L58" i="91"/>
  <c r="I58" i="91"/>
  <c r="H58" i="91"/>
  <c r="D58" i="91"/>
  <c r="M57" i="91"/>
  <c r="L57" i="91"/>
  <c r="I57" i="91"/>
  <c r="H57" i="91"/>
  <c r="D57" i="91"/>
  <c r="M56" i="91"/>
  <c r="L56" i="91"/>
  <c r="I56" i="91"/>
  <c r="H56" i="91"/>
  <c r="D56" i="91"/>
  <c r="M55" i="91"/>
  <c r="L55" i="91"/>
  <c r="I55" i="91"/>
  <c r="H55" i="91"/>
  <c r="D55" i="91"/>
  <c r="M54" i="91"/>
  <c r="L54" i="91"/>
  <c r="I54" i="91"/>
  <c r="H54" i="91"/>
  <c r="D54" i="91"/>
  <c r="M53" i="91"/>
  <c r="L53" i="91"/>
  <c r="I53" i="91"/>
  <c r="H53" i="91"/>
  <c r="D53" i="91"/>
  <c r="M52" i="91"/>
  <c r="L52" i="91"/>
  <c r="I52" i="91"/>
  <c r="H52" i="91"/>
  <c r="D52" i="91"/>
  <c r="M51" i="91"/>
  <c r="L51" i="91"/>
  <c r="I51" i="91"/>
  <c r="H51" i="91"/>
  <c r="D51" i="91"/>
  <c r="M50" i="91"/>
  <c r="L50" i="91"/>
  <c r="I50" i="91"/>
  <c r="H50" i="91"/>
  <c r="D50" i="91"/>
  <c r="M49" i="91"/>
  <c r="L49" i="91"/>
  <c r="I49" i="91"/>
  <c r="H49" i="91"/>
  <c r="D49" i="91"/>
  <c r="M48" i="91"/>
  <c r="L48" i="91"/>
  <c r="I48" i="91"/>
  <c r="H48" i="91"/>
  <c r="D48" i="91"/>
  <c r="M47" i="91"/>
  <c r="L47" i="91"/>
  <c r="I47" i="91"/>
  <c r="H47" i="91"/>
  <c r="D47" i="91"/>
  <c r="M46" i="91"/>
  <c r="L46" i="91"/>
  <c r="I46" i="91"/>
  <c r="H46" i="91"/>
  <c r="D46" i="91"/>
  <c r="M45" i="91"/>
  <c r="L45" i="91"/>
  <c r="I45" i="91"/>
  <c r="H45" i="91"/>
  <c r="D45" i="91"/>
  <c r="M44" i="91"/>
  <c r="L44" i="91"/>
  <c r="I44" i="91"/>
  <c r="H44" i="91"/>
  <c r="D44" i="91"/>
  <c r="M43" i="91"/>
  <c r="L43" i="91"/>
  <c r="I43" i="91"/>
  <c r="H43" i="91"/>
  <c r="D43" i="91"/>
  <c r="M42" i="91"/>
  <c r="L42" i="91"/>
  <c r="I42" i="91"/>
  <c r="H42" i="91"/>
  <c r="D42" i="91"/>
  <c r="M41" i="91"/>
  <c r="L41" i="91"/>
  <c r="I41" i="91"/>
  <c r="H41" i="91"/>
  <c r="D41" i="91"/>
  <c r="M40" i="91"/>
  <c r="L40" i="91"/>
  <c r="I40" i="91"/>
  <c r="H40" i="91"/>
  <c r="D40" i="91"/>
  <c r="M39" i="91"/>
  <c r="L39" i="91"/>
  <c r="I39" i="91"/>
  <c r="H39" i="91"/>
  <c r="D39" i="91"/>
  <c r="M38" i="91"/>
  <c r="L38" i="91"/>
  <c r="I38" i="91"/>
  <c r="H38" i="91"/>
  <c r="D38" i="91"/>
  <c r="M37" i="91"/>
  <c r="L37" i="91"/>
  <c r="I37" i="91"/>
  <c r="H37" i="91"/>
  <c r="D37" i="91"/>
  <c r="M36" i="91"/>
  <c r="L36" i="91"/>
  <c r="I36" i="91"/>
  <c r="H36" i="91"/>
  <c r="D36" i="91"/>
  <c r="M35" i="91"/>
  <c r="L35" i="91"/>
  <c r="I35" i="91"/>
  <c r="H35" i="91"/>
  <c r="D35" i="91"/>
  <c r="M34" i="91"/>
  <c r="L34" i="91"/>
  <c r="I34" i="91"/>
  <c r="H34" i="91"/>
  <c r="D34" i="91"/>
  <c r="M33" i="91"/>
  <c r="L33" i="91"/>
  <c r="I33" i="91"/>
  <c r="H33" i="91"/>
  <c r="D33" i="91"/>
  <c r="M32" i="91"/>
  <c r="L32" i="91"/>
  <c r="I32" i="91"/>
  <c r="H32" i="91"/>
  <c r="D32" i="91"/>
  <c r="M31" i="91"/>
  <c r="L31" i="91"/>
  <c r="I31" i="91"/>
  <c r="H31" i="91"/>
  <c r="D31" i="91"/>
  <c r="M30" i="91"/>
  <c r="L30" i="91"/>
  <c r="I30" i="91"/>
  <c r="H30" i="91"/>
  <c r="D30" i="91"/>
  <c r="M29" i="91"/>
  <c r="L29" i="91"/>
  <c r="I29" i="91"/>
  <c r="H29" i="91"/>
  <c r="D29" i="91"/>
  <c r="M28" i="91"/>
  <c r="L28" i="91"/>
  <c r="I28" i="91"/>
  <c r="H28" i="91"/>
  <c r="D28" i="91"/>
  <c r="M27" i="91"/>
  <c r="L27" i="91"/>
  <c r="I27" i="91"/>
  <c r="H27" i="91"/>
  <c r="D27" i="91"/>
  <c r="M26" i="91"/>
  <c r="L26" i="91"/>
  <c r="I26" i="91"/>
  <c r="H26" i="91"/>
  <c r="D26" i="91"/>
  <c r="M25" i="91"/>
  <c r="L25" i="91"/>
  <c r="I25" i="91"/>
  <c r="H25" i="91"/>
  <c r="D25" i="91"/>
  <c r="M24" i="91"/>
  <c r="L24" i="91"/>
  <c r="I24" i="91"/>
  <c r="H24" i="91"/>
  <c r="D24" i="91"/>
  <c r="M23" i="91"/>
  <c r="L23" i="91"/>
  <c r="I23" i="91"/>
  <c r="H23" i="91"/>
  <c r="D23" i="91"/>
  <c r="M22" i="91"/>
  <c r="L22" i="91"/>
  <c r="I22" i="91"/>
  <c r="H22" i="91"/>
  <c r="D22" i="91"/>
  <c r="M21" i="91"/>
  <c r="L21" i="91"/>
  <c r="I21" i="91"/>
  <c r="H21" i="91"/>
  <c r="D21" i="91"/>
  <c r="M20" i="91"/>
  <c r="L20" i="91"/>
  <c r="I20" i="91"/>
  <c r="H20" i="91"/>
  <c r="D20" i="91"/>
  <c r="M19" i="91"/>
  <c r="L19" i="91"/>
  <c r="I19" i="91"/>
  <c r="H19" i="91"/>
  <c r="D19" i="91"/>
  <c r="M18" i="91"/>
  <c r="L18" i="91"/>
  <c r="I18" i="91"/>
  <c r="H18" i="91"/>
  <c r="D18" i="91"/>
  <c r="M17" i="91"/>
  <c r="L17" i="91"/>
  <c r="I17" i="91"/>
  <c r="H17" i="91"/>
  <c r="D17" i="91"/>
  <c r="M16" i="91"/>
  <c r="L16" i="91"/>
  <c r="I16" i="91"/>
  <c r="H16" i="91"/>
  <c r="D16" i="91"/>
  <c r="M15" i="91"/>
  <c r="L15" i="91"/>
  <c r="I15" i="91"/>
  <c r="H15" i="91"/>
  <c r="D15" i="91"/>
  <c r="M14" i="91"/>
  <c r="L14" i="91"/>
  <c r="I14" i="91"/>
  <c r="H14" i="91"/>
  <c r="D14" i="91"/>
  <c r="M13" i="91"/>
  <c r="L13" i="91"/>
  <c r="I13" i="91"/>
  <c r="H13" i="91"/>
  <c r="D13" i="91"/>
  <c r="M12" i="91"/>
  <c r="L12" i="91"/>
  <c r="I12" i="91"/>
  <c r="H12" i="91"/>
  <c r="D12" i="91"/>
  <c r="M11" i="91"/>
  <c r="L11" i="91"/>
  <c r="I11" i="91"/>
  <c r="H11" i="91"/>
  <c r="D11" i="91"/>
  <c r="M10" i="91"/>
  <c r="L10" i="91"/>
  <c r="I10" i="91"/>
  <c r="H10" i="91"/>
  <c r="D10" i="91"/>
  <c r="M9" i="91"/>
  <c r="L9" i="91"/>
  <c r="I9" i="91"/>
  <c r="H9" i="91"/>
  <c r="D9" i="91"/>
  <c r="M8" i="91"/>
  <c r="L8" i="91"/>
  <c r="I8" i="91"/>
  <c r="H8" i="91"/>
  <c r="D8" i="91"/>
  <c r="M7" i="91"/>
  <c r="L7" i="91"/>
  <c r="I7" i="91"/>
  <c r="H7" i="91"/>
  <c r="D7" i="91"/>
  <c r="M6" i="91"/>
  <c r="L6" i="91"/>
  <c r="I6" i="91"/>
  <c r="H6" i="91"/>
  <c r="D6" i="91"/>
  <c r="M5" i="91"/>
  <c r="L5" i="91"/>
  <c r="I5" i="91"/>
  <c r="H5" i="91"/>
  <c r="D5" i="91"/>
  <c r="M4" i="91"/>
  <c r="L4" i="91"/>
  <c r="I4" i="91"/>
  <c r="H4" i="91"/>
  <c r="D4" i="91"/>
  <c r="A1" i="91"/>
  <c r="M101" i="90"/>
  <c r="L101" i="90"/>
  <c r="I101" i="90"/>
  <c r="H101" i="90"/>
  <c r="D101" i="90"/>
  <c r="M100" i="90"/>
  <c r="L100" i="90"/>
  <c r="I100" i="90"/>
  <c r="H100" i="90"/>
  <c r="D100" i="90"/>
  <c r="M99" i="90"/>
  <c r="L99" i="90"/>
  <c r="I99" i="90"/>
  <c r="H99" i="90"/>
  <c r="D99" i="90"/>
  <c r="M98" i="90"/>
  <c r="L98" i="90"/>
  <c r="I98" i="90"/>
  <c r="H98" i="90"/>
  <c r="D98" i="90"/>
  <c r="M97" i="90"/>
  <c r="L97" i="90"/>
  <c r="I97" i="90"/>
  <c r="H97" i="90"/>
  <c r="D97" i="90"/>
  <c r="M96" i="90"/>
  <c r="L96" i="90"/>
  <c r="I96" i="90"/>
  <c r="H96" i="90"/>
  <c r="D96" i="90"/>
  <c r="M95" i="90"/>
  <c r="L95" i="90"/>
  <c r="I95" i="90"/>
  <c r="H95" i="90"/>
  <c r="D95" i="90"/>
  <c r="M94" i="90"/>
  <c r="L94" i="90"/>
  <c r="I94" i="90"/>
  <c r="H94" i="90"/>
  <c r="D94" i="90"/>
  <c r="M93" i="90"/>
  <c r="L93" i="90"/>
  <c r="I93" i="90"/>
  <c r="H93" i="90"/>
  <c r="D93" i="90"/>
  <c r="M92" i="90"/>
  <c r="L92" i="90"/>
  <c r="I92" i="90"/>
  <c r="H92" i="90"/>
  <c r="D92" i="90"/>
  <c r="M91" i="90"/>
  <c r="L91" i="90"/>
  <c r="I91" i="90"/>
  <c r="H91" i="90"/>
  <c r="D91" i="90"/>
  <c r="M90" i="90"/>
  <c r="L90" i="90"/>
  <c r="I90" i="90"/>
  <c r="H90" i="90"/>
  <c r="D90" i="90"/>
  <c r="M89" i="90"/>
  <c r="L89" i="90"/>
  <c r="I89" i="90"/>
  <c r="H89" i="90"/>
  <c r="D89" i="90"/>
  <c r="M88" i="90"/>
  <c r="L88" i="90"/>
  <c r="I88" i="90"/>
  <c r="H88" i="90"/>
  <c r="D88" i="90"/>
  <c r="M87" i="90"/>
  <c r="L87" i="90"/>
  <c r="I87" i="90"/>
  <c r="H87" i="90"/>
  <c r="D87" i="90"/>
  <c r="M86" i="90"/>
  <c r="L86" i="90"/>
  <c r="I86" i="90"/>
  <c r="H86" i="90"/>
  <c r="D86" i="90"/>
  <c r="M85" i="90"/>
  <c r="L85" i="90"/>
  <c r="I85" i="90"/>
  <c r="H85" i="90"/>
  <c r="D85" i="90"/>
  <c r="M84" i="90"/>
  <c r="L84" i="90"/>
  <c r="I84" i="90"/>
  <c r="H84" i="90"/>
  <c r="D84" i="90"/>
  <c r="M83" i="90"/>
  <c r="L83" i="90"/>
  <c r="I83" i="90"/>
  <c r="H83" i="90"/>
  <c r="D83" i="90"/>
  <c r="M82" i="90"/>
  <c r="L82" i="90"/>
  <c r="I82" i="90"/>
  <c r="H82" i="90"/>
  <c r="D82" i="90"/>
  <c r="M81" i="90"/>
  <c r="L81" i="90"/>
  <c r="I81" i="90"/>
  <c r="H81" i="90"/>
  <c r="D81" i="90"/>
  <c r="M80" i="90"/>
  <c r="L80" i="90"/>
  <c r="I80" i="90"/>
  <c r="H80" i="90"/>
  <c r="D80" i="90"/>
  <c r="M79" i="90"/>
  <c r="L79" i="90"/>
  <c r="I79" i="90"/>
  <c r="H79" i="90"/>
  <c r="D79" i="90"/>
  <c r="M78" i="90"/>
  <c r="L78" i="90"/>
  <c r="I78" i="90"/>
  <c r="H78" i="90"/>
  <c r="D78" i="90"/>
  <c r="M77" i="90"/>
  <c r="L77" i="90"/>
  <c r="I77" i="90"/>
  <c r="H77" i="90"/>
  <c r="D77" i="90"/>
  <c r="M76" i="90"/>
  <c r="L76" i="90"/>
  <c r="I76" i="90"/>
  <c r="H76" i="90"/>
  <c r="D76" i="90"/>
  <c r="M75" i="90"/>
  <c r="L75" i="90"/>
  <c r="I75" i="90"/>
  <c r="H75" i="90"/>
  <c r="D75" i="90"/>
  <c r="M74" i="90"/>
  <c r="L74" i="90"/>
  <c r="I74" i="90"/>
  <c r="H74" i="90"/>
  <c r="D74" i="90"/>
  <c r="M73" i="90"/>
  <c r="L73" i="90"/>
  <c r="I73" i="90"/>
  <c r="H73" i="90"/>
  <c r="D73" i="90"/>
  <c r="M72" i="90"/>
  <c r="L72" i="90"/>
  <c r="I72" i="90"/>
  <c r="H72" i="90"/>
  <c r="D72" i="90"/>
  <c r="M71" i="90"/>
  <c r="L71" i="90"/>
  <c r="I71" i="90"/>
  <c r="H71" i="90"/>
  <c r="D71" i="90"/>
  <c r="M70" i="90"/>
  <c r="L70" i="90"/>
  <c r="I70" i="90"/>
  <c r="H70" i="90"/>
  <c r="D70" i="90"/>
  <c r="M69" i="90"/>
  <c r="L69" i="90"/>
  <c r="I69" i="90"/>
  <c r="H69" i="90"/>
  <c r="D69" i="90"/>
  <c r="M68" i="90"/>
  <c r="L68" i="90"/>
  <c r="I68" i="90"/>
  <c r="H68" i="90"/>
  <c r="D68" i="90"/>
  <c r="M67" i="90"/>
  <c r="L67" i="90"/>
  <c r="I67" i="90"/>
  <c r="H67" i="90"/>
  <c r="D67" i="90"/>
  <c r="M66" i="90"/>
  <c r="L66" i="90"/>
  <c r="I66" i="90"/>
  <c r="H66" i="90"/>
  <c r="D66" i="90"/>
  <c r="M65" i="90"/>
  <c r="L65" i="90"/>
  <c r="I65" i="90"/>
  <c r="H65" i="90"/>
  <c r="D65" i="90"/>
  <c r="M64" i="90"/>
  <c r="L64" i="90"/>
  <c r="I64" i="90"/>
  <c r="H64" i="90"/>
  <c r="D64" i="90"/>
  <c r="M63" i="90"/>
  <c r="L63" i="90"/>
  <c r="I63" i="90"/>
  <c r="H63" i="90"/>
  <c r="D63" i="90"/>
  <c r="M62" i="90"/>
  <c r="L62" i="90"/>
  <c r="I62" i="90"/>
  <c r="H62" i="90"/>
  <c r="D62" i="90"/>
  <c r="M61" i="90"/>
  <c r="L61" i="90"/>
  <c r="I61" i="90"/>
  <c r="H61" i="90"/>
  <c r="D61" i="90"/>
  <c r="M60" i="90"/>
  <c r="L60" i="90"/>
  <c r="I60" i="90"/>
  <c r="H60" i="90"/>
  <c r="D60" i="90"/>
  <c r="M59" i="90"/>
  <c r="L59" i="90"/>
  <c r="I59" i="90"/>
  <c r="H59" i="90"/>
  <c r="D59" i="90"/>
  <c r="M58" i="90"/>
  <c r="L58" i="90"/>
  <c r="I58" i="90"/>
  <c r="H58" i="90"/>
  <c r="D58" i="90"/>
  <c r="M57" i="90"/>
  <c r="L57" i="90"/>
  <c r="I57" i="90"/>
  <c r="H57" i="90"/>
  <c r="D57" i="90"/>
  <c r="M56" i="90"/>
  <c r="L56" i="90"/>
  <c r="I56" i="90"/>
  <c r="H56" i="90"/>
  <c r="D56" i="90"/>
  <c r="M55" i="90"/>
  <c r="L55" i="90"/>
  <c r="I55" i="90"/>
  <c r="H55" i="90"/>
  <c r="D55" i="90"/>
  <c r="M54" i="90"/>
  <c r="L54" i="90"/>
  <c r="I54" i="90"/>
  <c r="H54" i="90"/>
  <c r="D54" i="90"/>
  <c r="M53" i="90"/>
  <c r="L53" i="90"/>
  <c r="I53" i="90"/>
  <c r="H53" i="90"/>
  <c r="D53" i="90"/>
  <c r="M52" i="90"/>
  <c r="L52" i="90"/>
  <c r="I52" i="90"/>
  <c r="H52" i="90"/>
  <c r="D52" i="90"/>
  <c r="M51" i="90"/>
  <c r="L51" i="90"/>
  <c r="I51" i="90"/>
  <c r="H51" i="90"/>
  <c r="D51" i="90"/>
  <c r="M50" i="90"/>
  <c r="L50" i="90"/>
  <c r="I50" i="90"/>
  <c r="H50" i="90"/>
  <c r="D50" i="90"/>
  <c r="M49" i="90"/>
  <c r="L49" i="90"/>
  <c r="I49" i="90"/>
  <c r="H49" i="90"/>
  <c r="D49" i="90"/>
  <c r="M48" i="90"/>
  <c r="L48" i="90"/>
  <c r="I48" i="90"/>
  <c r="H48" i="90"/>
  <c r="D48" i="90"/>
  <c r="M47" i="90"/>
  <c r="L47" i="90"/>
  <c r="I47" i="90"/>
  <c r="H47" i="90"/>
  <c r="D47" i="90"/>
  <c r="M46" i="90"/>
  <c r="L46" i="90"/>
  <c r="I46" i="90"/>
  <c r="H46" i="90"/>
  <c r="D46" i="90"/>
  <c r="M45" i="90"/>
  <c r="L45" i="90"/>
  <c r="I45" i="90"/>
  <c r="H45" i="90"/>
  <c r="D45" i="90"/>
  <c r="M44" i="90"/>
  <c r="L44" i="90"/>
  <c r="I44" i="90"/>
  <c r="H44" i="90"/>
  <c r="D44" i="90"/>
  <c r="M43" i="90"/>
  <c r="L43" i="90"/>
  <c r="I43" i="90"/>
  <c r="H43" i="90"/>
  <c r="D43" i="90"/>
  <c r="M42" i="90"/>
  <c r="L42" i="90"/>
  <c r="I42" i="90"/>
  <c r="H42" i="90"/>
  <c r="D42" i="90"/>
  <c r="M41" i="90"/>
  <c r="L41" i="90"/>
  <c r="I41" i="90"/>
  <c r="H41" i="90"/>
  <c r="D41" i="90"/>
  <c r="M40" i="90"/>
  <c r="L40" i="90"/>
  <c r="I40" i="90"/>
  <c r="H40" i="90"/>
  <c r="D40" i="90"/>
  <c r="M39" i="90"/>
  <c r="L39" i="90"/>
  <c r="I39" i="90"/>
  <c r="H39" i="90"/>
  <c r="D39" i="90"/>
  <c r="M38" i="90"/>
  <c r="L38" i="90"/>
  <c r="I38" i="90"/>
  <c r="H38" i="90"/>
  <c r="D38" i="90"/>
  <c r="M37" i="90"/>
  <c r="L37" i="90"/>
  <c r="I37" i="90"/>
  <c r="H37" i="90"/>
  <c r="D37" i="90"/>
  <c r="M36" i="90"/>
  <c r="L36" i="90"/>
  <c r="I36" i="90"/>
  <c r="H36" i="90"/>
  <c r="D36" i="90"/>
  <c r="M35" i="90"/>
  <c r="L35" i="90"/>
  <c r="I35" i="90"/>
  <c r="H35" i="90"/>
  <c r="D35" i="90"/>
  <c r="M34" i="90"/>
  <c r="L34" i="90"/>
  <c r="I34" i="90"/>
  <c r="H34" i="90"/>
  <c r="D34" i="90"/>
  <c r="M33" i="90"/>
  <c r="L33" i="90"/>
  <c r="I33" i="90"/>
  <c r="H33" i="90"/>
  <c r="D33" i="90"/>
  <c r="M32" i="90"/>
  <c r="L32" i="90"/>
  <c r="I32" i="90"/>
  <c r="H32" i="90"/>
  <c r="D32" i="90"/>
  <c r="M31" i="90"/>
  <c r="L31" i="90"/>
  <c r="I31" i="90"/>
  <c r="H31" i="90"/>
  <c r="D31" i="90"/>
  <c r="M30" i="90"/>
  <c r="L30" i="90"/>
  <c r="I30" i="90"/>
  <c r="H30" i="90"/>
  <c r="D30" i="90"/>
  <c r="M29" i="90"/>
  <c r="L29" i="90"/>
  <c r="I29" i="90"/>
  <c r="H29" i="90"/>
  <c r="D29" i="90"/>
  <c r="M28" i="90"/>
  <c r="L28" i="90"/>
  <c r="I28" i="90"/>
  <c r="H28" i="90"/>
  <c r="D28" i="90"/>
  <c r="M27" i="90"/>
  <c r="L27" i="90"/>
  <c r="I27" i="90"/>
  <c r="H27" i="90"/>
  <c r="D27" i="90"/>
  <c r="M26" i="90"/>
  <c r="L26" i="90"/>
  <c r="I26" i="90"/>
  <c r="H26" i="90"/>
  <c r="D26" i="90"/>
  <c r="M25" i="90"/>
  <c r="L25" i="90"/>
  <c r="I25" i="90"/>
  <c r="H25" i="90"/>
  <c r="D25" i="90"/>
  <c r="M24" i="90"/>
  <c r="L24" i="90"/>
  <c r="I24" i="90"/>
  <c r="H24" i="90"/>
  <c r="D24" i="90"/>
  <c r="M23" i="90"/>
  <c r="L23" i="90"/>
  <c r="I23" i="90"/>
  <c r="H23" i="90"/>
  <c r="D23" i="90"/>
  <c r="M22" i="90"/>
  <c r="L22" i="90"/>
  <c r="I22" i="90"/>
  <c r="H22" i="90"/>
  <c r="D22" i="90"/>
  <c r="M21" i="90"/>
  <c r="L21" i="90"/>
  <c r="I21" i="90"/>
  <c r="H21" i="90"/>
  <c r="D21" i="90"/>
  <c r="M20" i="90"/>
  <c r="L20" i="90"/>
  <c r="I20" i="90"/>
  <c r="H20" i="90"/>
  <c r="D20" i="90"/>
  <c r="M19" i="90"/>
  <c r="L19" i="90"/>
  <c r="I19" i="90"/>
  <c r="H19" i="90"/>
  <c r="D19" i="90"/>
  <c r="M18" i="90"/>
  <c r="L18" i="90"/>
  <c r="I18" i="90"/>
  <c r="H18" i="90"/>
  <c r="D18" i="90"/>
  <c r="M17" i="90"/>
  <c r="L17" i="90"/>
  <c r="I17" i="90"/>
  <c r="H17" i="90"/>
  <c r="D17" i="90"/>
  <c r="M16" i="90"/>
  <c r="L16" i="90"/>
  <c r="I16" i="90"/>
  <c r="H16" i="90"/>
  <c r="D16" i="90"/>
  <c r="M15" i="90"/>
  <c r="L15" i="90"/>
  <c r="I15" i="90"/>
  <c r="H15" i="90"/>
  <c r="D15" i="90"/>
  <c r="M14" i="90"/>
  <c r="L14" i="90"/>
  <c r="I14" i="90"/>
  <c r="H14" i="90"/>
  <c r="D14" i="90"/>
  <c r="M13" i="90"/>
  <c r="L13" i="90"/>
  <c r="I13" i="90"/>
  <c r="H13" i="90"/>
  <c r="D13" i="90"/>
  <c r="M12" i="90"/>
  <c r="L12" i="90"/>
  <c r="I12" i="90"/>
  <c r="H12" i="90"/>
  <c r="D12" i="90"/>
  <c r="M11" i="90"/>
  <c r="L11" i="90"/>
  <c r="I11" i="90"/>
  <c r="H11" i="90"/>
  <c r="D11" i="90"/>
  <c r="M10" i="90"/>
  <c r="L10" i="90"/>
  <c r="I10" i="90"/>
  <c r="H10" i="90"/>
  <c r="D10" i="90"/>
  <c r="M9" i="90"/>
  <c r="L9" i="90"/>
  <c r="I9" i="90"/>
  <c r="H9" i="90"/>
  <c r="D9" i="90"/>
  <c r="M8" i="90"/>
  <c r="L8" i="90"/>
  <c r="I8" i="90"/>
  <c r="H8" i="90"/>
  <c r="D8" i="90"/>
  <c r="M7" i="90"/>
  <c r="L7" i="90"/>
  <c r="I7" i="90"/>
  <c r="H7" i="90"/>
  <c r="D7" i="90"/>
  <c r="M6" i="90"/>
  <c r="L6" i="90"/>
  <c r="I6" i="90"/>
  <c r="H6" i="90"/>
  <c r="D6" i="90"/>
  <c r="M5" i="90"/>
  <c r="L5" i="90"/>
  <c r="I5" i="90"/>
  <c r="H5" i="90"/>
  <c r="D5" i="90"/>
  <c r="M4" i="90"/>
  <c r="L4" i="90"/>
  <c r="I4" i="90"/>
  <c r="H4" i="90"/>
  <c r="D4" i="90"/>
  <c r="A1" i="90"/>
  <c r="D5" i="5"/>
  <c r="H5" i="5"/>
  <c r="I5" i="5"/>
  <c r="J5" i="5"/>
  <c r="L5" i="5"/>
  <c r="M5" i="5"/>
  <c r="N5" i="5"/>
  <c r="D6" i="5"/>
  <c r="H6" i="5"/>
  <c r="I6" i="5"/>
  <c r="J6" i="5"/>
  <c r="L6" i="5"/>
  <c r="M6" i="5"/>
  <c r="N6" i="5"/>
  <c r="D7" i="5"/>
  <c r="H7" i="5"/>
  <c r="I7" i="5"/>
  <c r="J7" i="5"/>
  <c r="L7" i="5"/>
  <c r="M7" i="5"/>
  <c r="N7" i="5"/>
  <c r="D8" i="5"/>
  <c r="H8" i="5"/>
  <c r="I8" i="5"/>
  <c r="J8" i="5"/>
  <c r="L8" i="5"/>
  <c r="M8" i="5"/>
  <c r="N8" i="5"/>
  <c r="D9" i="5"/>
  <c r="H9" i="5"/>
  <c r="I9" i="5"/>
  <c r="J9" i="5"/>
  <c r="L9" i="5"/>
  <c r="M9" i="5"/>
  <c r="N9" i="5"/>
  <c r="D10" i="5"/>
  <c r="H10" i="5"/>
  <c r="I10" i="5"/>
  <c r="J10" i="5"/>
  <c r="L10" i="5"/>
  <c r="M10" i="5"/>
  <c r="N10" i="5"/>
  <c r="D11" i="5"/>
  <c r="H11" i="5"/>
  <c r="I11" i="5"/>
  <c r="J11" i="5"/>
  <c r="L11" i="5"/>
  <c r="M11" i="5"/>
  <c r="N11" i="5"/>
  <c r="D12" i="5"/>
  <c r="H12" i="5"/>
  <c r="I12" i="5"/>
  <c r="J12" i="5"/>
  <c r="L12" i="5"/>
  <c r="M12" i="5"/>
  <c r="N12" i="5"/>
  <c r="D13" i="5"/>
  <c r="H13" i="5"/>
  <c r="I13" i="5"/>
  <c r="J13" i="5"/>
  <c r="L13" i="5"/>
  <c r="M13" i="5"/>
  <c r="N13" i="5"/>
  <c r="D14" i="5"/>
  <c r="H14" i="5"/>
  <c r="I14" i="5"/>
  <c r="J14" i="5"/>
  <c r="L14" i="5"/>
  <c r="M14" i="5"/>
  <c r="N14" i="5"/>
  <c r="D15" i="5"/>
  <c r="H15" i="5"/>
  <c r="I15" i="5"/>
  <c r="J15" i="5"/>
  <c r="L15" i="5"/>
  <c r="M15" i="5"/>
  <c r="N15" i="5"/>
  <c r="D16" i="5"/>
  <c r="H16" i="5"/>
  <c r="I16" i="5"/>
  <c r="J16" i="5"/>
  <c r="L16" i="5"/>
  <c r="M16" i="5"/>
  <c r="N16" i="5"/>
  <c r="D17" i="5"/>
  <c r="H17" i="5"/>
  <c r="I17" i="5"/>
  <c r="J17" i="5"/>
  <c r="L17" i="5"/>
  <c r="M17" i="5"/>
  <c r="N17" i="5"/>
  <c r="D18" i="5"/>
  <c r="H18" i="5"/>
  <c r="I18" i="5"/>
  <c r="J18" i="5"/>
  <c r="L18" i="5"/>
  <c r="M18" i="5"/>
  <c r="N18" i="5"/>
  <c r="D19" i="5"/>
  <c r="H19" i="5"/>
  <c r="I19" i="5"/>
  <c r="J19" i="5"/>
  <c r="L19" i="5"/>
  <c r="M19" i="5"/>
  <c r="N19" i="5"/>
  <c r="D20" i="5"/>
  <c r="H20" i="5"/>
  <c r="I20" i="5"/>
  <c r="J20" i="5"/>
  <c r="L20" i="5"/>
  <c r="M20" i="5"/>
  <c r="N20" i="5"/>
  <c r="D21" i="5"/>
  <c r="H21" i="5"/>
  <c r="I21" i="5"/>
  <c r="J21" i="5"/>
  <c r="L21" i="5"/>
  <c r="M21" i="5"/>
  <c r="N21" i="5"/>
  <c r="D22" i="5"/>
  <c r="H22" i="5"/>
  <c r="I22" i="5"/>
  <c r="J22" i="5"/>
  <c r="L22" i="5"/>
  <c r="M22" i="5"/>
  <c r="N22" i="5"/>
  <c r="D23" i="5"/>
  <c r="H23" i="5"/>
  <c r="I23" i="5"/>
  <c r="J23" i="5"/>
  <c r="L23" i="5"/>
  <c r="M23" i="5"/>
  <c r="N23" i="5"/>
  <c r="D24" i="5"/>
  <c r="H24" i="5"/>
  <c r="I24" i="5"/>
  <c r="J24" i="5"/>
  <c r="L24" i="5"/>
  <c r="M24" i="5"/>
  <c r="N24" i="5"/>
  <c r="D25" i="5"/>
  <c r="H25" i="5"/>
  <c r="I25" i="5"/>
  <c r="J25" i="5"/>
  <c r="L25" i="5"/>
  <c r="M25" i="5"/>
  <c r="N25" i="5"/>
  <c r="D26" i="5"/>
  <c r="H26" i="5"/>
  <c r="I26" i="5"/>
  <c r="J26" i="5"/>
  <c r="L26" i="5"/>
  <c r="M26" i="5"/>
  <c r="N26" i="5"/>
  <c r="D27" i="5"/>
  <c r="H27" i="5"/>
  <c r="I27" i="5"/>
  <c r="J27" i="5"/>
  <c r="L27" i="5"/>
  <c r="M27" i="5"/>
  <c r="N27" i="5"/>
  <c r="D28" i="5"/>
  <c r="H28" i="5"/>
  <c r="I28" i="5"/>
  <c r="J28" i="5"/>
  <c r="L28" i="5"/>
  <c r="M28" i="5"/>
  <c r="N28" i="5"/>
  <c r="D29" i="5"/>
  <c r="H29" i="5"/>
  <c r="I29" i="5"/>
  <c r="J29" i="5"/>
  <c r="L29" i="5"/>
  <c r="M29" i="5"/>
  <c r="N29" i="5"/>
  <c r="D30" i="5"/>
  <c r="H30" i="5"/>
  <c r="I30" i="5"/>
  <c r="J30" i="5"/>
  <c r="L30" i="5"/>
  <c r="M30" i="5"/>
  <c r="N30" i="5"/>
  <c r="D31" i="5"/>
  <c r="H31" i="5"/>
  <c r="I31" i="5"/>
  <c r="J31" i="5"/>
  <c r="L31" i="5"/>
  <c r="M31" i="5"/>
  <c r="N31" i="5"/>
  <c r="D32" i="5"/>
  <c r="H32" i="5"/>
  <c r="I32" i="5"/>
  <c r="J32" i="5"/>
  <c r="L32" i="5"/>
  <c r="M32" i="5"/>
  <c r="N32" i="5"/>
  <c r="D33" i="5"/>
  <c r="H33" i="5"/>
  <c r="I33" i="5"/>
  <c r="J33" i="5"/>
  <c r="L33" i="5"/>
  <c r="M33" i="5"/>
  <c r="N33" i="5"/>
  <c r="D34" i="5"/>
  <c r="H34" i="5"/>
  <c r="I34" i="5"/>
  <c r="J34" i="5"/>
  <c r="L34" i="5"/>
  <c r="M34" i="5"/>
  <c r="N34" i="5"/>
  <c r="D35" i="5"/>
  <c r="H35" i="5"/>
  <c r="I35" i="5"/>
  <c r="J35" i="5"/>
  <c r="L35" i="5"/>
  <c r="M35" i="5"/>
  <c r="N35" i="5"/>
  <c r="D36" i="5"/>
  <c r="H36" i="5"/>
  <c r="I36" i="5"/>
  <c r="J36" i="5"/>
  <c r="L36" i="5"/>
  <c r="M36" i="5"/>
  <c r="N36" i="5"/>
  <c r="D37" i="5"/>
  <c r="H37" i="5"/>
  <c r="I37" i="5"/>
  <c r="J37" i="5"/>
  <c r="L37" i="5"/>
  <c r="M37" i="5"/>
  <c r="N37" i="5"/>
  <c r="D38" i="5"/>
  <c r="H38" i="5"/>
  <c r="I38" i="5"/>
  <c r="J38" i="5"/>
  <c r="L38" i="5"/>
  <c r="M38" i="5"/>
  <c r="N38" i="5"/>
  <c r="D39" i="5"/>
  <c r="H39" i="5"/>
  <c r="I39" i="5"/>
  <c r="J39" i="5"/>
  <c r="L39" i="5"/>
  <c r="M39" i="5"/>
  <c r="N39" i="5"/>
  <c r="D40" i="5"/>
  <c r="H40" i="5"/>
  <c r="I40" i="5"/>
  <c r="J40" i="5"/>
  <c r="L40" i="5"/>
  <c r="M40" i="5"/>
  <c r="N40" i="5"/>
  <c r="D41" i="5"/>
  <c r="H41" i="5"/>
  <c r="I41" i="5"/>
  <c r="J41" i="5"/>
  <c r="L41" i="5"/>
  <c r="M41" i="5"/>
  <c r="N41" i="5"/>
  <c r="D42" i="5"/>
  <c r="H42" i="5"/>
  <c r="I42" i="5"/>
  <c r="J42" i="5"/>
  <c r="L42" i="5"/>
  <c r="M42" i="5"/>
  <c r="N42" i="5"/>
  <c r="D43" i="5"/>
  <c r="H43" i="5"/>
  <c r="I43" i="5"/>
  <c r="J43" i="5"/>
  <c r="L43" i="5"/>
  <c r="M43" i="5"/>
  <c r="N43" i="5"/>
  <c r="D44" i="5"/>
  <c r="H44" i="5"/>
  <c r="I44" i="5"/>
  <c r="J44" i="5"/>
  <c r="L44" i="5"/>
  <c r="M44" i="5"/>
  <c r="N44" i="5"/>
  <c r="D45" i="5"/>
  <c r="H45" i="5"/>
  <c r="I45" i="5"/>
  <c r="J45" i="5"/>
  <c r="L45" i="5"/>
  <c r="M45" i="5"/>
  <c r="N45" i="5"/>
  <c r="D46" i="5"/>
  <c r="H46" i="5"/>
  <c r="I46" i="5"/>
  <c r="J46" i="5"/>
  <c r="L46" i="5"/>
  <c r="M46" i="5"/>
  <c r="N46" i="5"/>
  <c r="D47" i="5"/>
  <c r="H47" i="5"/>
  <c r="I47" i="5"/>
  <c r="J47" i="5"/>
  <c r="L47" i="5"/>
  <c r="M47" i="5"/>
  <c r="N47" i="5"/>
  <c r="D48" i="5"/>
  <c r="H48" i="5"/>
  <c r="I48" i="5"/>
  <c r="J48" i="5"/>
  <c r="L48" i="5"/>
  <c r="M48" i="5"/>
  <c r="N48" i="5"/>
  <c r="D49" i="5"/>
  <c r="H49" i="5"/>
  <c r="I49" i="5"/>
  <c r="J49" i="5"/>
  <c r="L49" i="5"/>
  <c r="M49" i="5"/>
  <c r="N49" i="5"/>
  <c r="D50" i="5"/>
  <c r="H50" i="5"/>
  <c r="I50" i="5"/>
  <c r="J50" i="5"/>
  <c r="L50" i="5"/>
  <c r="M50" i="5"/>
  <c r="N50" i="5"/>
  <c r="D51" i="5"/>
  <c r="H51" i="5"/>
  <c r="I51" i="5"/>
  <c r="J51" i="5"/>
  <c r="L51" i="5"/>
  <c r="M51" i="5"/>
  <c r="N51" i="5"/>
  <c r="D52" i="5"/>
  <c r="H52" i="5"/>
  <c r="I52" i="5"/>
  <c r="J52" i="5"/>
  <c r="L52" i="5"/>
  <c r="M52" i="5"/>
  <c r="N52" i="5"/>
  <c r="D53" i="5"/>
  <c r="H53" i="5"/>
  <c r="I53" i="5"/>
  <c r="J53" i="5"/>
  <c r="L53" i="5"/>
  <c r="M53" i="5"/>
  <c r="N53" i="5"/>
  <c r="D54" i="5"/>
  <c r="H54" i="5"/>
  <c r="I54" i="5"/>
  <c r="J54" i="5"/>
  <c r="L54" i="5"/>
  <c r="M54" i="5"/>
  <c r="N54" i="5"/>
  <c r="D55" i="5"/>
  <c r="H55" i="5"/>
  <c r="I55" i="5"/>
  <c r="J55" i="5"/>
  <c r="L55" i="5"/>
  <c r="M55" i="5"/>
  <c r="N55" i="5"/>
  <c r="D56" i="5"/>
  <c r="H56" i="5"/>
  <c r="I56" i="5"/>
  <c r="J56" i="5"/>
  <c r="L56" i="5"/>
  <c r="M56" i="5"/>
  <c r="N56" i="5"/>
  <c r="D57" i="5"/>
  <c r="H57" i="5"/>
  <c r="I57" i="5"/>
  <c r="J57" i="5"/>
  <c r="L57" i="5"/>
  <c r="M57" i="5"/>
  <c r="N57" i="5"/>
  <c r="D58" i="5"/>
  <c r="H58" i="5"/>
  <c r="I58" i="5"/>
  <c r="J58" i="5"/>
  <c r="L58" i="5"/>
  <c r="M58" i="5"/>
  <c r="N58" i="5"/>
  <c r="D59" i="5"/>
  <c r="H59" i="5"/>
  <c r="I59" i="5"/>
  <c r="J59" i="5"/>
  <c r="L59" i="5"/>
  <c r="M59" i="5"/>
  <c r="N59" i="5"/>
  <c r="D60" i="5"/>
  <c r="H60" i="5"/>
  <c r="I60" i="5"/>
  <c r="J60" i="5"/>
  <c r="L60" i="5"/>
  <c r="M60" i="5"/>
  <c r="N60" i="5"/>
  <c r="D61" i="5"/>
  <c r="H61" i="5"/>
  <c r="I61" i="5"/>
  <c r="J61" i="5"/>
  <c r="L61" i="5"/>
  <c r="M61" i="5"/>
  <c r="N61" i="5"/>
  <c r="D62" i="5"/>
  <c r="H62" i="5"/>
  <c r="I62" i="5"/>
  <c r="J62" i="5"/>
  <c r="L62" i="5"/>
  <c r="M62" i="5"/>
  <c r="N62" i="5"/>
  <c r="D63" i="5"/>
  <c r="H63" i="5"/>
  <c r="I63" i="5"/>
  <c r="J63" i="5"/>
  <c r="L63" i="5"/>
  <c r="M63" i="5"/>
  <c r="N63" i="5"/>
  <c r="D64" i="5"/>
  <c r="H64" i="5"/>
  <c r="I64" i="5"/>
  <c r="J64" i="5"/>
  <c r="L64" i="5"/>
  <c r="M64" i="5"/>
  <c r="N64" i="5"/>
  <c r="D65" i="5"/>
  <c r="H65" i="5"/>
  <c r="I65" i="5"/>
  <c r="J65" i="5"/>
  <c r="L65" i="5"/>
  <c r="M65" i="5"/>
  <c r="N65" i="5"/>
  <c r="D66" i="5"/>
  <c r="H66" i="5"/>
  <c r="I66" i="5"/>
  <c r="J66" i="5"/>
  <c r="L66" i="5"/>
  <c r="M66" i="5"/>
  <c r="N66" i="5"/>
  <c r="D67" i="5"/>
  <c r="H67" i="5"/>
  <c r="I67" i="5"/>
  <c r="J67" i="5"/>
  <c r="L67" i="5"/>
  <c r="M67" i="5"/>
  <c r="N67" i="5"/>
  <c r="D68" i="5"/>
  <c r="H68" i="5"/>
  <c r="I68" i="5"/>
  <c r="J68" i="5"/>
  <c r="L68" i="5"/>
  <c r="M68" i="5"/>
  <c r="N68" i="5"/>
  <c r="D69" i="5"/>
  <c r="H69" i="5"/>
  <c r="I69" i="5"/>
  <c r="J69" i="5"/>
  <c r="L69" i="5"/>
  <c r="M69" i="5"/>
  <c r="N69" i="5"/>
  <c r="D70" i="5"/>
  <c r="H70" i="5"/>
  <c r="I70" i="5"/>
  <c r="J70" i="5"/>
  <c r="L70" i="5"/>
  <c r="M70" i="5"/>
  <c r="N70" i="5"/>
  <c r="D71" i="5"/>
  <c r="H71" i="5"/>
  <c r="I71" i="5"/>
  <c r="J71" i="5"/>
  <c r="L71" i="5"/>
  <c r="M71" i="5"/>
  <c r="N71" i="5"/>
  <c r="D72" i="5"/>
  <c r="H72" i="5"/>
  <c r="I72" i="5"/>
  <c r="J72" i="5"/>
  <c r="L72" i="5"/>
  <c r="M72" i="5"/>
  <c r="N72" i="5"/>
  <c r="D73" i="5"/>
  <c r="H73" i="5"/>
  <c r="I73" i="5"/>
  <c r="J73" i="5"/>
  <c r="L73" i="5"/>
  <c r="M73" i="5"/>
  <c r="N73" i="5"/>
  <c r="D74" i="5"/>
  <c r="H74" i="5"/>
  <c r="I74" i="5"/>
  <c r="J74" i="5"/>
  <c r="L74" i="5"/>
  <c r="M74" i="5"/>
  <c r="N74" i="5"/>
  <c r="D75" i="5"/>
  <c r="H75" i="5"/>
  <c r="I75" i="5"/>
  <c r="J75" i="5"/>
  <c r="L75" i="5"/>
  <c r="M75" i="5"/>
  <c r="N75" i="5"/>
  <c r="D76" i="5"/>
  <c r="H76" i="5"/>
  <c r="I76" i="5"/>
  <c r="J76" i="5"/>
  <c r="L76" i="5"/>
  <c r="M76" i="5"/>
  <c r="N76" i="5"/>
  <c r="D77" i="5"/>
  <c r="H77" i="5"/>
  <c r="I77" i="5"/>
  <c r="J77" i="5"/>
  <c r="L77" i="5"/>
  <c r="M77" i="5"/>
  <c r="N77" i="5"/>
  <c r="D78" i="5"/>
  <c r="H78" i="5"/>
  <c r="I78" i="5"/>
  <c r="J78" i="5"/>
  <c r="L78" i="5"/>
  <c r="M78" i="5"/>
  <c r="N78" i="5"/>
  <c r="D79" i="5"/>
  <c r="H79" i="5"/>
  <c r="I79" i="5"/>
  <c r="J79" i="5"/>
  <c r="L79" i="5"/>
  <c r="M79" i="5"/>
  <c r="N79" i="5"/>
  <c r="D80" i="5"/>
  <c r="H80" i="5"/>
  <c r="I80" i="5"/>
  <c r="J80" i="5"/>
  <c r="L80" i="5"/>
  <c r="M80" i="5"/>
  <c r="N80" i="5"/>
  <c r="D81" i="5"/>
  <c r="H81" i="5"/>
  <c r="I81" i="5"/>
  <c r="J81" i="5"/>
  <c r="L81" i="5"/>
  <c r="M81" i="5"/>
  <c r="N81" i="5"/>
  <c r="D82" i="5"/>
  <c r="H82" i="5"/>
  <c r="I82" i="5"/>
  <c r="J82" i="5"/>
  <c r="L82" i="5"/>
  <c r="M82" i="5"/>
  <c r="N82" i="5"/>
  <c r="D83" i="5"/>
  <c r="H83" i="5"/>
  <c r="I83" i="5"/>
  <c r="J83" i="5"/>
  <c r="L83" i="5"/>
  <c r="M83" i="5"/>
  <c r="N83" i="5"/>
  <c r="D84" i="5"/>
  <c r="H84" i="5"/>
  <c r="I84" i="5"/>
  <c r="J84" i="5"/>
  <c r="L84" i="5"/>
  <c r="M84" i="5"/>
  <c r="N84" i="5"/>
  <c r="D85" i="5"/>
  <c r="H85" i="5"/>
  <c r="I85" i="5"/>
  <c r="J85" i="5"/>
  <c r="L85" i="5"/>
  <c r="M85" i="5"/>
  <c r="N85" i="5"/>
  <c r="D86" i="5"/>
  <c r="H86" i="5"/>
  <c r="I86" i="5"/>
  <c r="J86" i="5"/>
  <c r="L86" i="5"/>
  <c r="M86" i="5"/>
  <c r="N86" i="5"/>
  <c r="D87" i="5"/>
  <c r="H87" i="5"/>
  <c r="I87" i="5"/>
  <c r="J87" i="5"/>
  <c r="L87" i="5"/>
  <c r="M87" i="5"/>
  <c r="N87" i="5"/>
  <c r="D88" i="5"/>
  <c r="H88" i="5"/>
  <c r="I88" i="5"/>
  <c r="J88" i="5"/>
  <c r="L88" i="5"/>
  <c r="M88" i="5"/>
  <c r="N88" i="5"/>
  <c r="D89" i="5"/>
  <c r="H89" i="5"/>
  <c r="I89" i="5"/>
  <c r="J89" i="5"/>
  <c r="L89" i="5"/>
  <c r="M89" i="5"/>
  <c r="N89" i="5"/>
  <c r="D90" i="5"/>
  <c r="H90" i="5"/>
  <c r="I90" i="5"/>
  <c r="J90" i="5"/>
  <c r="L90" i="5"/>
  <c r="M90" i="5"/>
  <c r="N90" i="5"/>
  <c r="D91" i="5"/>
  <c r="H91" i="5"/>
  <c r="I91" i="5"/>
  <c r="J91" i="5"/>
  <c r="L91" i="5"/>
  <c r="M91" i="5"/>
  <c r="N91" i="5"/>
  <c r="D92" i="5"/>
  <c r="H92" i="5"/>
  <c r="I92" i="5"/>
  <c r="J92" i="5"/>
  <c r="L92" i="5"/>
  <c r="M92" i="5"/>
  <c r="N92" i="5"/>
  <c r="D93" i="5"/>
  <c r="H93" i="5"/>
  <c r="I93" i="5"/>
  <c r="J93" i="5"/>
  <c r="L93" i="5"/>
  <c r="M93" i="5"/>
  <c r="N93" i="5"/>
  <c r="D94" i="5"/>
  <c r="H94" i="5"/>
  <c r="I94" i="5"/>
  <c r="J94" i="5"/>
  <c r="L94" i="5"/>
  <c r="M94" i="5"/>
  <c r="N94" i="5"/>
  <c r="D95" i="5"/>
  <c r="H95" i="5"/>
  <c r="I95" i="5"/>
  <c r="J95" i="5"/>
  <c r="L95" i="5"/>
  <c r="M95" i="5"/>
  <c r="N95" i="5"/>
  <c r="D96" i="5"/>
  <c r="H96" i="5"/>
  <c r="I96" i="5"/>
  <c r="J96" i="5"/>
  <c r="L96" i="5"/>
  <c r="M96" i="5"/>
  <c r="N96" i="5"/>
  <c r="D97" i="5"/>
  <c r="H97" i="5"/>
  <c r="I97" i="5"/>
  <c r="J97" i="5"/>
  <c r="L97" i="5"/>
  <c r="M97" i="5"/>
  <c r="N97" i="5"/>
  <c r="D98" i="5"/>
  <c r="H98" i="5"/>
  <c r="I98" i="5"/>
  <c r="J98" i="5"/>
  <c r="L98" i="5"/>
  <c r="M98" i="5"/>
  <c r="N98" i="5"/>
  <c r="D99" i="5"/>
  <c r="H99" i="5"/>
  <c r="I99" i="5"/>
  <c r="J99" i="5"/>
  <c r="L99" i="5"/>
  <c r="M99" i="5"/>
  <c r="N99" i="5"/>
  <c r="D100" i="5"/>
  <c r="H100" i="5"/>
  <c r="I100" i="5"/>
  <c r="J100" i="5"/>
  <c r="L100" i="5"/>
  <c r="M100" i="5"/>
  <c r="N100" i="5"/>
  <c r="D101" i="5"/>
  <c r="H101" i="5"/>
  <c r="I101" i="5"/>
  <c r="J101" i="5"/>
  <c r="L101" i="5"/>
  <c r="M101" i="5"/>
  <c r="N101" i="5"/>
  <c r="B8" i="100"/>
  <c r="B8" i="99"/>
  <c r="B8" i="98"/>
  <c r="B8" i="97"/>
  <c r="B8" i="96"/>
  <c r="B8" i="95"/>
  <c r="B8" i="94"/>
  <c r="B8" i="93"/>
  <c r="B8" i="92"/>
  <c r="B8" i="91"/>
  <c r="B8" i="90"/>
  <c r="M4" i="5"/>
  <c r="I4" i="5"/>
  <c r="E6" i="88"/>
  <c r="D8" i="89" s="1"/>
  <c r="B9" i="90" s="1"/>
  <c r="F6" i="88"/>
  <c r="E8" i="89" s="1"/>
  <c r="B9" i="91" s="1"/>
  <c r="E6" i="52"/>
  <c r="D6" i="89" s="1"/>
  <c r="B7" i="90" s="1"/>
  <c r="F6" i="52"/>
  <c r="E6" i="89" s="1"/>
  <c r="B7" i="91" s="1"/>
  <c r="A1" i="5"/>
  <c r="D6" i="88"/>
  <c r="C8" i="89" s="1"/>
  <c r="G6" i="52"/>
  <c r="F6" i="89" s="1"/>
  <c r="B7" i="92" s="1"/>
  <c r="N4" i="5"/>
  <c r="L4" i="5"/>
  <c r="D4" i="5"/>
  <c r="H4" i="5"/>
  <c r="J4" i="5"/>
  <c r="H6" i="52"/>
  <c r="G6" i="89" s="1"/>
  <c r="B7" i="93" s="1"/>
  <c r="I6" i="52"/>
  <c r="H6" i="89" s="1"/>
  <c r="B7" i="94" s="1"/>
  <c r="G6" i="88"/>
  <c r="F8" i="89" s="1"/>
  <c r="B9" i="92" s="1"/>
  <c r="J6" i="52"/>
  <c r="I6" i="89" s="1"/>
  <c r="B7" i="95" s="1"/>
  <c r="K6" i="52"/>
  <c r="J6" i="89" s="1"/>
  <c r="B7" i="96" s="1"/>
  <c r="H6" i="88"/>
  <c r="G8" i="89" s="1"/>
  <c r="B9" i="93" s="1"/>
  <c r="L6" i="52"/>
  <c r="K6" i="89" s="1"/>
  <c r="B7" i="97" s="1"/>
  <c r="I6" i="88"/>
  <c r="H8" i="89"/>
  <c r="B9" i="94" s="1"/>
  <c r="M6" i="52"/>
  <c r="J6" i="88"/>
  <c r="I8" i="89" s="1"/>
  <c r="B9" i="95" s="1"/>
  <c r="N6" i="52"/>
  <c r="M6" i="89" s="1"/>
  <c r="B7" i="99" s="1"/>
  <c r="K6" i="88"/>
  <c r="J8" i="89" s="1"/>
  <c r="B9" i="96" s="1"/>
  <c r="O6" i="52"/>
  <c r="N6" i="89" s="1"/>
  <c r="L6" i="88"/>
  <c r="K8" i="89" s="1"/>
  <c r="B9" i="97" s="1"/>
  <c r="P6" i="52"/>
  <c r="O6" i="89" s="1"/>
  <c r="B7" i="101" s="1"/>
  <c r="M6" i="88"/>
  <c r="L8" i="89" s="1"/>
  <c r="B9" i="98" s="1"/>
  <c r="Q6" i="52"/>
  <c r="P6" i="89" s="1"/>
  <c r="B7" i="102" s="1"/>
  <c r="N6" i="88"/>
  <c r="M8" i="89"/>
  <c r="B9" i="99" s="1"/>
  <c r="R6" i="52"/>
  <c r="Q6" i="89" s="1"/>
  <c r="B7" i="103" s="1"/>
  <c r="O6" i="88"/>
  <c r="N8" i="89" s="1"/>
  <c r="B9" i="100" s="1"/>
  <c r="P6" i="88"/>
  <c r="O8" i="89" s="1"/>
  <c r="B9" i="101" s="1"/>
  <c r="Q6" i="88"/>
  <c r="P8" i="89" s="1"/>
  <c r="B9" i="102" s="1"/>
  <c r="R6" i="88"/>
  <c r="Q8" i="89" s="1"/>
  <c r="B9" i="103" s="1"/>
  <c r="C6" i="89"/>
  <c r="D1" i="87" l="1"/>
  <c r="D1" i="109"/>
  <c r="H1" i="87"/>
  <c r="F1" i="109"/>
  <c r="L1" i="87"/>
  <c r="H1" i="109"/>
  <c r="P1" i="87"/>
  <c r="J1" i="109"/>
  <c r="T1" i="87"/>
  <c r="L1" i="109"/>
  <c r="V1" i="87"/>
  <c r="M1" i="109"/>
  <c r="Z1" i="87"/>
  <c r="O1" i="109"/>
  <c r="AB1" i="87"/>
  <c r="P1" i="109"/>
  <c r="AD1" i="87"/>
  <c r="Q1" i="109"/>
  <c r="AF1" i="87"/>
  <c r="R1" i="109"/>
  <c r="AH1" i="87"/>
  <c r="S1" i="109"/>
  <c r="AJ1" i="87"/>
  <c r="T1" i="109"/>
  <c r="AL1" i="87"/>
  <c r="U1" i="109"/>
  <c r="AN1" i="87"/>
  <c r="V1" i="109"/>
  <c r="AP1" i="87"/>
  <c r="W1" i="109"/>
  <c r="G1" i="52"/>
  <c r="G1" i="109"/>
  <c r="H1" i="89"/>
  <c r="I1" i="109"/>
  <c r="R1" i="87"/>
  <c r="K1" i="109"/>
  <c r="X1" i="87"/>
  <c r="N1" i="109"/>
  <c r="E1" i="52"/>
  <c r="E1" i="109"/>
  <c r="V9" i="89"/>
  <c r="B10" i="108" s="1"/>
  <c r="N9" i="89"/>
  <c r="B10" i="100" s="1"/>
  <c r="B7" i="100"/>
  <c r="E9" i="89"/>
  <c r="B10" i="91" s="1"/>
  <c r="U9" i="89"/>
  <c r="B10" i="107" s="1"/>
  <c r="B8" i="108"/>
  <c r="J9" i="89"/>
  <c r="B10" i="96" s="1"/>
  <c r="F9" i="89"/>
  <c r="B10" i="92" s="1"/>
  <c r="P9" i="89"/>
  <c r="B10" i="102" s="1"/>
  <c r="S1" i="89"/>
  <c r="R9" i="89"/>
  <c r="B10" i="104" s="1"/>
  <c r="S9" i="89"/>
  <c r="B10" i="105" s="1"/>
  <c r="T9" i="89"/>
  <c r="B10" i="106" s="1"/>
  <c r="T1" i="89"/>
  <c r="U1" i="89"/>
  <c r="R1" i="89"/>
  <c r="V1" i="89"/>
  <c r="T1" i="88"/>
  <c r="U1" i="88"/>
  <c r="V1" i="88"/>
  <c r="S1" i="88"/>
  <c r="W1" i="88"/>
  <c r="Q9" i="89"/>
  <c r="B10" i="103" s="1"/>
  <c r="D9" i="89"/>
  <c r="B10" i="90" s="1"/>
  <c r="H9" i="89"/>
  <c r="B10" i="94" s="1"/>
  <c r="W1" i="52"/>
  <c r="V1" i="52"/>
  <c r="U1" i="52"/>
  <c r="T1" i="52"/>
  <c r="S1" i="52"/>
  <c r="I9" i="89"/>
  <c r="B10" i="95" s="1"/>
  <c r="L6" i="89"/>
  <c r="M9" i="89"/>
  <c r="B10" i="99" s="1"/>
  <c r="O9" i="89"/>
  <c r="B10" i="101" s="1"/>
  <c r="B8" i="5"/>
  <c r="Q1" i="89"/>
  <c r="H1" i="52"/>
  <c r="N1" i="88"/>
  <c r="R1" i="88"/>
  <c r="N1" i="52"/>
  <c r="M1" i="89"/>
  <c r="R1" i="52"/>
  <c r="C1" i="89"/>
  <c r="D1" i="88"/>
  <c r="D1" i="52"/>
  <c r="L1" i="52"/>
  <c r="K1" i="89"/>
  <c r="L1" i="88"/>
  <c r="P1" i="52"/>
  <c r="O1" i="89"/>
  <c r="P1" i="88"/>
  <c r="I1" i="89"/>
  <c r="H1" i="88"/>
  <c r="D1" i="89"/>
  <c r="E1" i="89"/>
  <c r="G9" i="89"/>
  <c r="B10" i="93" s="1"/>
  <c r="K9" i="89"/>
  <c r="B10" i="97" s="1"/>
  <c r="B9" i="5"/>
  <c r="C9" i="89"/>
  <c r="F1" i="89"/>
  <c r="J1" i="89"/>
  <c r="N1" i="89"/>
  <c r="E1" i="88"/>
  <c r="I1" i="88"/>
  <c r="M1" i="88"/>
  <c r="Q1" i="88"/>
  <c r="I1" i="52"/>
  <c r="M1" i="52"/>
  <c r="Q1" i="52"/>
  <c r="F1" i="87"/>
  <c r="J1" i="87"/>
  <c r="N1" i="87"/>
  <c r="B7" i="5"/>
  <c r="G1" i="89"/>
  <c r="F1" i="88"/>
  <c r="J1" i="88"/>
  <c r="F1" i="52"/>
  <c r="J1" i="52"/>
  <c r="L1" i="89"/>
  <c r="P1" i="89"/>
  <c r="G1" i="88"/>
  <c r="K1" i="88"/>
  <c r="O1" i="88"/>
  <c r="K1" i="52"/>
  <c r="O1" i="52"/>
  <c r="L9" i="89" l="1"/>
  <c r="B10" i="98" s="1"/>
  <c r="B7" i="98"/>
  <c r="B10" i="5"/>
</calcChain>
</file>

<file path=xl/sharedStrings.xml><?xml version="1.0" encoding="utf-8"?>
<sst xmlns="http://schemas.openxmlformats.org/spreadsheetml/2006/main" count="535" uniqueCount="90">
  <si>
    <t xml:space="preserve"> </t>
  </si>
  <si>
    <t>How to enter Scout Names in the spreadsheet:</t>
  </si>
  <si>
    <r>
      <t>Instructions and FAQs</t>
    </r>
    <r>
      <rPr>
        <b/>
        <sz val="10"/>
        <rFont val="Arial"/>
        <family val="2"/>
      </rPr>
      <t>:</t>
    </r>
  </si>
  <si>
    <t>What's the purpose of the individual scout pages?</t>
  </si>
  <si>
    <t>What's the password?</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</si>
  <si>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</si>
  <si>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</si>
  <si>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</si>
  <si>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</si>
  <si>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How can you contact me?</t>
  </si>
  <si>
    <t>Version History</t>
  </si>
  <si>
    <t>- Initial release of the software package.</t>
  </si>
  <si>
    <t xml:space="preserve">     The Trax Website:  </t>
  </si>
  <si>
    <t>http://trax.boy-scouts.net</t>
  </si>
  <si>
    <t>You must save your spreadsheet to your hard drive.  If you don't, it won't let you propogate the names throughout the spreadsheet, and it will act as though the spreadsheet is read-only.</t>
  </si>
  <si>
    <t>Immediately after you download:</t>
  </si>
  <si>
    <t>Date</t>
  </si>
  <si>
    <t>Help!  I can't get this spreadsheet to work!</t>
  </si>
  <si>
    <t>First, most issues can be solved by carefully reading these instructions.  I encourage you to re-read this entire page before you do anything else.  If that doesn't help, then the home site has a troubleshooting and FAQ page:</t>
  </si>
  <si>
    <t xml:space="preserve">If neither of these has helped, then please e-mail me and ask.  However, I ask that you please exhaust the above resources before you e-mail me.  I get several e-mails per day asking for help, and to be honest, if they ask a question which I've already covered in these instructions and/or the FAQ page, I'm very likely to ignore the e-mail.  Please read before you e-mail me. </t>
  </si>
  <si>
    <t>http://trax.boy-scouts.net/faq.htm</t>
  </si>
  <si>
    <t>Attendance &amp; Dues</t>
  </si>
  <si>
    <t>Attend</t>
  </si>
  <si>
    <t>Dues</t>
  </si>
  <si>
    <t>Regular Meeting</t>
  </si>
  <si>
    <r>
      <t xml:space="preserve">Enter </t>
    </r>
    <r>
      <rPr>
        <b/>
        <sz val="10"/>
        <rFont val="Arial"/>
        <family val="2"/>
      </rPr>
      <t>D</t>
    </r>
    <r>
      <rPr>
        <sz val="10"/>
        <rFont val="Arial"/>
        <family val="2"/>
      </rPr>
      <t xml:space="preserve"> for Dues incurred</t>
    </r>
  </si>
  <si>
    <r>
      <t xml:space="preserve">Enter </t>
    </r>
    <r>
      <rPr>
        <b/>
        <sz val="10"/>
        <rFont val="Arial"/>
        <family val="2"/>
      </rPr>
      <t>A</t>
    </r>
    <r>
      <rPr>
        <sz val="10"/>
        <rFont val="Arial"/>
        <family val="2"/>
      </rPr>
      <t xml:space="preserve"> for Attended</t>
    </r>
  </si>
  <si>
    <t>Attendance &amp; Dues    Attendance &amp; Dues    Attendance &amp; Dues    Attendance &amp; Dues    Attendance &amp; Dues    Attendance &amp; Dues    Attendance &amp; Dues    Attendance &amp; Dues    Attendance &amp; Dues    Attendance &amp; Dues    Attendance &amp; Dues    Attendance &amp; Dues    Attendance &amp; Dues    Attendance &amp; Dues    Attendance &amp; Dues    Attendance &amp; Dues</t>
  </si>
  <si>
    <t>Dues per meeting:</t>
  </si>
  <si>
    <t>If you DO charge dues, then enter the amount you charge for dues here:</t>
  </si>
  <si>
    <t>This page is for the unit that charges weekly dues to the scout (quarter per meeting, dollar per week…whatever).  If your unit doesn't charge dues, then you will want to leave this page blank.</t>
  </si>
  <si>
    <t>Meeting Date</t>
  </si>
  <si>
    <t>Event</t>
  </si>
  <si>
    <t>Income</t>
  </si>
  <si>
    <t>Total Income:</t>
  </si>
  <si>
    <t>Income Page</t>
  </si>
  <si>
    <t>Attendance &amp; Dues Page</t>
  </si>
  <si>
    <t>Expenditures Page</t>
  </si>
  <si>
    <r>
      <t xml:space="preserve">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
    </r>
    <r>
      <rPr>
        <b/>
        <sz val="10"/>
        <rFont val="Arial"/>
        <family val="2"/>
      </rPr>
      <t>money</t>
    </r>
  </si>
  <si>
    <t>MoneyTrax 1.0</t>
  </si>
  <si>
    <t>Expenditures</t>
  </si>
  <si>
    <t>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    Expenditures</t>
  </si>
  <si>
    <t>Total 'Non-Dues' Expenditures:</t>
  </si>
  <si>
    <t>Summary</t>
  </si>
  <si>
    <t>Total Income</t>
  </si>
  <si>
    <t>Total Dues Owed</t>
  </si>
  <si>
    <t>Balance</t>
  </si>
  <si>
    <t>Summary    Summary</t>
  </si>
  <si>
    <t>Account</t>
  </si>
  <si>
    <t>Information</t>
  </si>
  <si>
    <t>This is where you will enter money that the scout has spent out of his account (not including regular meeting dues).  You will enter the date of the event, a 2 or 3 word description of the event, then enter the amount that each scout spent for the event.</t>
  </si>
  <si>
    <t>This is where you will enter money that the scout has earned and deposited into his account.  You will enter the date of the event, and a 2 or 3 word description of the event, then enter the amount that each scout earned for working that event</t>
  </si>
  <si>
    <t>Amount</t>
  </si>
  <si>
    <t>Paid</t>
  </si>
  <si>
    <t>Total Expenditures</t>
  </si>
  <si>
    <t>Dues Amount/Meeting</t>
  </si>
  <si>
    <t>Fundraising Income    Fundraising Income    Fundraising Income    Fundraising Income    Fundraising Income    Fundraising Income    Fundraising Income    Fundraising Income    Fundraising Income    Fundraising Income    Fundraising Income</t>
  </si>
  <si>
    <t>2.  You have my permission to post this spreadsheet on any server willing to host it.  I will, however, ask that if you DO post this spreadsheet on a server somewhere, that you occasionally check back to the home site to make sure you have the latest version available.</t>
  </si>
  <si>
    <t>You will never enter any information on the individual scout pages.  Those pages are for you to occaisionally print out and hand to the parents, so that they will know where their son's unit finances stand.</t>
  </si>
  <si>
    <t>MoneyTrax 1.1</t>
  </si>
  <si>
    <t>- Changed relative reference problem on Summary page.</t>
  </si>
  <si>
    <t>trax@oradat.com</t>
  </si>
  <si>
    <t>MoneyTrax 1.2</t>
  </si>
  <si>
    <t>- Changed multiple formula errors</t>
  </si>
  <si>
    <t>- Made Attendance and Dues input agnostic</t>
  </si>
  <si>
    <t xml:space="preserve">- 20 Scout support?!?! </t>
  </si>
  <si>
    <t>Camp Cards:</t>
  </si>
  <si>
    <t>Camp Cards</t>
  </si>
  <si>
    <t># Available</t>
  </si>
  <si>
    <t>Number sold</t>
  </si>
  <si>
    <t>Camp Cards Page</t>
  </si>
  <si>
    <t>Enter the number of camp cards requested from your Council here:</t>
  </si>
  <si>
    <t>Number requested</t>
  </si>
  <si>
    <t>Number remaining</t>
  </si>
  <si>
    <t>This page is for keeping track of how many Camp Cards each Scout has sold.  You will enter the number of requested cards from your council below, and the number the Scout is going to sell on the page.  If they receive a random donation, enter that on the Income Page.</t>
  </si>
  <si>
    <t>Enter the amount your Scout keeps from each card sold:</t>
  </si>
  <si>
    <t>MoneyTrax 1.3</t>
  </si>
  <si>
    <t>- Changed errors on Scout pages</t>
  </si>
  <si>
    <t>- Added Camp Card page.  Enter cards reqested and how much the Scout 'keeps' on the Instruction page</t>
  </si>
  <si>
    <t>Huge amounts of thanks to Frank Steele for creating these sheets originally.  He has since moved on from Scouting.  Thank you for your hard work over the years.</t>
  </si>
  <si>
    <t>Thanks</t>
  </si>
  <si>
    <t>Double-Click on the Tabs at the bottom of the page that say "Scout 1", "Scout 2", etc.  That will hightlight the text.  Simply type the boy's name on the tab.  That will cause his name to proliferate thoughout the spreadsheet.  If you're using OpenOffice Calc, you'll need to unprotect the sheet, right-click on the tab, choose rename and change the name, then re-protect the sheet.  You will likely need to reopen the sheet for the updated name to propagate.</t>
  </si>
  <si>
    <t>MoneyTrax 1.4</t>
  </si>
  <si>
    <t>- Added Unit / Den/Patrol information for large units</t>
  </si>
  <si>
    <t>First, please enter your Unit Number in the box:</t>
  </si>
  <si>
    <t>Next, please enter your Den / Patrol  in this box:</t>
  </si>
  <si>
    <t>Unit Liability</t>
  </si>
  <si>
    <t>- Added Unit Liability total to the Summary tab</t>
  </si>
  <si>
    <t>Unit</t>
  </si>
  <si>
    <t>Den / Patrol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</si>
</sst>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8" formatCode="&quot;$&quot;#,##0.00_);[Red]\(&quot;$&quot;#,##0.00\)"/>
    <numFmt numFmtId="44" formatCode="_(&quot;$&quot;* #,##0.00_);_(&quot;$&quot;* \(#,##0.00\);_(&quot;$&quot;* &quot;-&quot;??_);_(@_)"/>
    <numFmt numFmtId="43" formatCode="_(* #,##0.00_);_(* \(#,##0.00\);_(* &quot;-&quot;??_);_(@_)"/>
    <numFmt numFmtId="164" formatCode="m/d/yy;@"/>
    <numFmt numFmtId="165" formatCode="mm/dd/yy;@"/>
    <numFmt numFmtId="166" formatCode="[$-409]d\-mmm\-yy;@"/>
    <numFmt numFmtId="167" formatCode="[$-409]d\-mmm;@"/>
    <numFmt numFmtId="168" formatCode="[$-409]dd\-mmm\-yy;@"/>
    <numFmt numFmtId="169" formatCode="[$-409]mmmm\ d\,\ yyyy;@"/>
    <numFmt numFmtId="170" formatCode="0.00_);[Red]\(0.00\)"/>
    <numFmt numFmtId="171" formatCode="0.00_);\(0.00\)"/>
  </numFmts>
  <fonts count="13" x14ac:knownFonts="1">
    <font>
      <sz val="10"/>
      <name val="Arial"/>
    </font>
    <font>
      <sz val="10"/>
      <name val="Arial"/>
      <family val="2"/>
    </font>
    <font>
      <sz val="8"/>
      <name val="Arial"/>
      <family val="2"/>
    </font>
    <font>
      <b/>
      <sz val="10"/>
      <name val="Arial"/>
      <family val="2"/>
    </font>
    <font>
      <sz val="10"/>
      <name val="Arial"/>
      <family val="2"/>
    </font>
    <font>
      <b/>
      <sz val="12"/>
      <name val="Arial"/>
      <family val="2"/>
    </font>
    <font>
      <b/>
      <u/>
      <sz val="10"/>
      <name val="Arial"/>
      <family val="2"/>
    </font>
    <font>
      <b/>
      <sz val="14"/>
      <name val="Arial"/>
      <family val="2"/>
    </font>
    <font>
      <u/>
      <sz val="10"/>
      <color indexed="12"/>
      <name val="Arial"/>
      <family val="2"/>
    </font>
    <font>
      <sz val="10"/>
      <color indexed="8"/>
      <name val="Arial"/>
      <family val="2"/>
    </font>
    <font>
      <b/>
      <sz val="18"/>
      <name val="Arial"/>
      <family val="2"/>
    </font>
    <font>
      <b/>
      <sz val="10"/>
      <name val="Arial Narrow"/>
      <family val="2"/>
    </font>
    <font>
      <b/>
      <sz val="9"/>
      <name val="Arial"/>
      <family val="2"/>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cellStyleXfs>
  <cellXfs count="210">
    <xf numFmtId="0" fontId="0" fillId="0" borderId="0" xfId="0"/>
    <xf numFmtId="0" fontId="3" fillId="0" borderId="0" xfId="0" applyFont="1"/>
    <xf numFmtId="0" fontId="0" fillId="0" borderId="0" xfId="0" applyBorder="1"/>
    <xf numFmtId="0" fontId="0" fillId="0" borderId="0" xfId="0" applyAlignment="1">
      <alignment horizontal="center"/>
    </xf>
    <xf numFmtId="0" fontId="3" fillId="0" borderId="0" xfId="0" applyFont="1" applyBorder="1" applyAlignment="1">
      <alignment horizontal="left"/>
    </xf>
    <xf numFmtId="0" fontId="0" fillId="0" borderId="0" xfId="0" applyBorder="1" applyAlignment="1">
      <alignment horizontal="center"/>
    </xf>
    <xf numFmtId="0" fontId="0" fillId="0" borderId="0" xfId="0" applyAlignment="1">
      <alignment wrapText="1"/>
    </xf>
    <xf numFmtId="164" fontId="0" fillId="0" borderId="0" xfId="0" applyNumberFormat="1" applyAlignment="1">
      <alignment horizontal="center"/>
    </xf>
    <xf numFmtId="0" fontId="0" fillId="0" borderId="0" xfId="0" quotePrefix="1"/>
    <xf numFmtId="0" fontId="4" fillId="0" borderId="1" xfId="0" applyFont="1" applyFill="1" applyBorder="1" applyAlignment="1">
      <alignment horizontal="left" vertical="top"/>
    </xf>
    <xf numFmtId="0" fontId="4" fillId="0" borderId="0" xfId="0" applyFont="1" applyBorder="1" applyAlignment="1">
      <alignment horizontal="center"/>
    </xf>
    <xf numFmtId="0" fontId="3" fillId="0" borderId="0" xfId="0" applyFont="1" applyBorder="1" applyAlignment="1"/>
    <xf numFmtId="0" fontId="7" fillId="0" borderId="0" xfId="0" applyFont="1" applyFill="1" applyBorder="1" applyAlignment="1">
      <alignment vertical="center"/>
    </xf>
    <xf numFmtId="0" fontId="0" fillId="0" borderId="0" xfId="0" applyFill="1" applyBorder="1"/>
    <xf numFmtId="0" fontId="4" fillId="0" borderId="0" xfId="0" applyFont="1" applyBorder="1" applyAlignment="1"/>
    <xf numFmtId="0" fontId="4" fillId="0" borderId="0" xfId="0" applyFont="1" applyBorder="1" applyAlignment="1">
      <alignment horizontal="left" vertical="top"/>
    </xf>
    <xf numFmtId="0" fontId="0" fillId="0" borderId="2" xfId="0" applyFill="1" applyBorder="1"/>
    <xf numFmtId="0" fontId="4" fillId="0" borderId="2" xfId="0" applyFont="1" applyFill="1" applyBorder="1" applyAlignment="1">
      <alignment horizontal="right" vertical="top"/>
    </xf>
    <xf numFmtId="0" fontId="0" fillId="0" borderId="3" xfId="0" applyFill="1" applyBorder="1"/>
    <xf numFmtId="0" fontId="4" fillId="0" borderId="0"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right" vertical="top"/>
    </xf>
    <xf numFmtId="0" fontId="4" fillId="0" borderId="4" xfId="0" applyFont="1" applyFill="1" applyBorder="1" applyAlignment="1">
      <alignment horizontal="right" vertical="top"/>
    </xf>
    <xf numFmtId="0" fontId="4" fillId="0" borderId="0" xfId="0" applyFont="1" applyFill="1" applyBorder="1" applyAlignment="1">
      <alignment horizontal="left" vertical="top"/>
    </xf>
    <xf numFmtId="0" fontId="0" fillId="0" borderId="4" xfId="0" applyFill="1" applyBorder="1"/>
    <xf numFmtId="0" fontId="0" fillId="0" borderId="5" xfId="0" applyFill="1" applyBorder="1"/>
    <xf numFmtId="0" fontId="4" fillId="0" borderId="6" xfId="0" applyFont="1" applyFill="1" applyBorder="1" applyAlignment="1">
      <alignment horizontal="right" vertical="top"/>
    </xf>
    <xf numFmtId="0" fontId="4" fillId="2" borderId="1" xfId="0" applyFont="1" applyFill="1" applyBorder="1" applyAlignment="1">
      <alignment horizontal="left" vertical="top"/>
    </xf>
    <xf numFmtId="0" fontId="3" fillId="0" borderId="0" xfId="0" applyFont="1" applyFill="1" applyBorder="1"/>
    <xf numFmtId="165" fontId="0" fillId="0" borderId="0" xfId="0" applyNumberFormat="1" applyAlignment="1">
      <alignment horizontal="center"/>
    </xf>
    <xf numFmtId="0" fontId="3" fillId="0" borderId="0" xfId="0" applyFont="1" applyAlignment="1">
      <alignment vertical="top"/>
    </xf>
    <xf numFmtId="165" fontId="0" fillId="0" borderId="0" xfId="0" applyNumberFormat="1" applyAlignment="1">
      <alignment horizontal="center" vertical="top"/>
    </xf>
    <xf numFmtId="0" fontId="5" fillId="0" borderId="7" xfId="0" applyFont="1" applyFill="1" applyBorder="1" applyAlignment="1" applyProtection="1">
      <alignment horizontal="center" textRotation="90"/>
    </xf>
    <xf numFmtId="0" fontId="5" fillId="0" borderId="6" xfId="0" applyFont="1" applyBorder="1" applyAlignment="1" applyProtection="1"/>
    <xf numFmtId="0" fontId="0" fillId="0" borderId="0" xfId="0" applyProtection="1"/>
    <xf numFmtId="0" fontId="3" fillId="0" borderId="8" xfId="0" applyFont="1" applyFill="1" applyBorder="1" applyAlignment="1" applyProtection="1">
      <alignment horizontal="center"/>
    </xf>
    <xf numFmtId="0" fontId="0" fillId="0" borderId="9" xfId="0" applyBorder="1" applyAlignment="1" applyProtection="1">
      <protection locked="0"/>
    </xf>
    <xf numFmtId="0" fontId="0" fillId="0" borderId="9" xfId="0" applyBorder="1" applyAlignment="1" applyProtection="1">
      <alignment horizontal="left"/>
      <protection locked="0"/>
    </xf>
    <xf numFmtId="0" fontId="3" fillId="0" borderId="10" xfId="0" applyFont="1" applyFill="1" applyBorder="1" applyAlignment="1" applyProtection="1">
      <alignment horizontal="center"/>
    </xf>
    <xf numFmtId="0" fontId="3" fillId="0" borderId="2" xfId="0" applyFont="1" applyBorder="1" applyAlignment="1" applyProtection="1">
      <alignment horizontal="left"/>
    </xf>
    <xf numFmtId="165" fontId="4" fillId="0" borderId="11" xfId="0" applyNumberFormat="1" applyFont="1" applyFill="1" applyBorder="1" applyAlignment="1" applyProtection="1">
      <alignment horizontal="center"/>
    </xf>
    <xf numFmtId="0" fontId="0" fillId="2" borderId="8" xfId="0" applyFill="1" applyBorder="1" applyAlignment="1" applyProtection="1">
      <alignment horizontal="center"/>
    </xf>
    <xf numFmtId="0" fontId="3" fillId="0" borderId="0" xfId="0" applyFont="1" applyAlignment="1"/>
    <xf numFmtId="0" fontId="0" fillId="0" borderId="2" xfId="0" applyBorder="1"/>
    <xf numFmtId="0" fontId="0" fillId="0" borderId="6" xfId="0" applyFill="1" applyBorder="1"/>
    <xf numFmtId="0" fontId="4" fillId="0" borderId="10" xfId="0" applyFont="1" applyBorder="1" applyAlignment="1">
      <alignment horizontal="left" vertical="top"/>
    </xf>
    <xf numFmtId="0" fontId="6" fillId="0" borderId="0" xfId="0" applyFont="1" applyAlignment="1">
      <alignment horizontal="left"/>
    </xf>
    <xf numFmtId="0" fontId="0" fillId="0" borderId="0" xfId="0" applyAlignment="1">
      <alignment horizontal="left" vertical="top" wrapText="1"/>
    </xf>
    <xf numFmtId="0" fontId="8" fillId="0" borderId="0" xfId="3" applyAlignment="1" applyProtection="1"/>
    <xf numFmtId="0" fontId="8" fillId="0" borderId="0" xfId="3" applyAlignment="1" applyProtection="1">
      <alignment vertical="top"/>
    </xf>
    <xf numFmtId="0" fontId="0" fillId="0" borderId="0" xfId="0" applyAlignment="1">
      <alignment vertical="top"/>
    </xf>
    <xf numFmtId="0" fontId="5" fillId="0" borderId="2" xfId="0" applyFont="1" applyBorder="1" applyAlignment="1" applyProtection="1">
      <alignment horizontal="center" vertical="center"/>
    </xf>
    <xf numFmtId="0" fontId="0" fillId="2" borderId="12" xfId="0" applyFill="1" applyBorder="1" applyAlignment="1" applyProtection="1">
      <alignment horizontal="center"/>
    </xf>
    <xf numFmtId="0" fontId="0" fillId="2" borderId="13" xfId="0" applyFill="1" applyBorder="1" applyAlignment="1" applyProtection="1">
      <alignment horizontal="center"/>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4" xfId="0" applyBorder="1" applyAlignment="1" applyProtection="1">
      <alignment horizontal="left"/>
      <protection locked="0"/>
    </xf>
    <xf numFmtId="0" fontId="0" fillId="0" borderId="15" xfId="0" applyBorder="1" applyAlignment="1" applyProtection="1">
      <alignment horizontal="left"/>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15" xfId="0" applyFont="1" applyBorder="1" applyAlignment="1" applyProtection="1">
      <alignment horizontal="center"/>
      <protection locked="0"/>
    </xf>
    <xf numFmtId="0" fontId="0" fillId="0" borderId="14" xfId="0" applyBorder="1" applyProtection="1">
      <protection locked="0"/>
    </xf>
    <xf numFmtId="0" fontId="0" fillId="0" borderId="15" xfId="0" applyBorder="1" applyProtection="1">
      <protection locked="0"/>
    </xf>
    <xf numFmtId="0" fontId="5" fillId="0" borderId="7" xfId="0" applyFont="1" applyFill="1" applyBorder="1" applyAlignment="1" applyProtection="1">
      <alignment horizontal="center"/>
    </xf>
    <xf numFmtId="0" fontId="5" fillId="0" borderId="4" xfId="0" applyFont="1" applyFill="1" applyBorder="1" applyAlignment="1" applyProtection="1">
      <alignment horizontal="center"/>
    </xf>
    <xf numFmtId="0" fontId="3" fillId="0" borderId="0" xfId="0" applyFont="1" applyBorder="1" applyAlignment="1" applyProtection="1">
      <alignment horizontal="center" vertical="center"/>
    </xf>
    <xf numFmtId="0" fontId="5" fillId="0" borderId="10" xfId="0" applyFont="1" applyFill="1" applyBorder="1" applyAlignment="1" applyProtection="1">
      <alignment horizontal="center"/>
    </xf>
    <xf numFmtId="7" fontId="3" fillId="0" borderId="5" xfId="2" applyNumberFormat="1" applyFont="1" applyFill="1" applyBorder="1" applyAlignment="1" applyProtection="1">
      <alignment horizontal="center"/>
    </xf>
    <xf numFmtId="0" fontId="4" fillId="0" borderId="11" xfId="0" applyFont="1" applyFill="1" applyBorder="1" applyAlignment="1" applyProtection="1">
      <alignment horizontal="right"/>
    </xf>
    <xf numFmtId="170" fontId="2" fillId="0" borderId="1" xfId="0" applyNumberFormat="1" applyFont="1" applyBorder="1" applyAlignment="1" applyProtection="1">
      <alignment horizontal="center" vertical="center"/>
      <protection locked="0"/>
    </xf>
    <xf numFmtId="0" fontId="3" fillId="0" borderId="5" xfId="0" applyFont="1" applyBorder="1" applyAlignment="1" applyProtection="1">
      <alignment horizontal="right" indent="1"/>
    </xf>
    <xf numFmtId="0" fontId="3" fillId="0" borderId="0" xfId="0" applyFont="1" applyAlignment="1" applyProtection="1">
      <alignment horizontal="center"/>
    </xf>
    <xf numFmtId="0" fontId="1" fillId="2" borderId="8" xfId="0" applyFont="1" applyFill="1" applyBorder="1" applyAlignment="1" applyProtection="1">
      <alignment horizontal="center"/>
    </xf>
    <xf numFmtId="170" fontId="1" fillId="0" borderId="1" xfId="0" applyNumberFormat="1" applyFont="1" applyBorder="1" applyAlignment="1" applyProtection="1">
      <alignment horizontal="center" vertical="center"/>
      <protection locked="0"/>
    </xf>
    <xf numFmtId="168" fontId="4" fillId="0" borderId="1" xfId="0" applyNumberFormat="1" applyFont="1" applyFill="1" applyBorder="1" applyAlignment="1" applyProtection="1">
      <alignment horizontal="center"/>
      <protection locked="0"/>
    </xf>
    <xf numFmtId="0" fontId="12" fillId="0" borderId="5" xfId="0" applyFont="1" applyBorder="1" applyAlignment="1" applyProtection="1">
      <alignment horizontal="right"/>
    </xf>
    <xf numFmtId="0" fontId="5" fillId="0" borderId="2" xfId="0" applyFont="1" applyBorder="1" applyAlignment="1" applyProtection="1">
      <alignment horizontal="center" vertical="top" wrapText="1"/>
    </xf>
    <xf numFmtId="169" fontId="9" fillId="0" borderId="1" xfId="0" applyNumberFormat="1" applyFont="1" applyBorder="1" applyAlignment="1">
      <alignment horizontal="center" vertical="top"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1" xfId="0" applyFont="1" applyBorder="1" applyAlignment="1">
      <alignment horizontal="center" vertical="center" wrapText="1"/>
    </xf>
    <xf numFmtId="166" fontId="4" fillId="0" borderId="1" xfId="0" applyNumberFormat="1" applyFont="1" applyFill="1" applyBorder="1" applyAlignment="1">
      <alignment horizontal="center" vertical="top"/>
    </xf>
    <xf numFmtId="8" fontId="4" fillId="0" borderId="1" xfId="0" applyNumberFormat="1" applyFont="1" applyFill="1" applyBorder="1" applyAlignment="1">
      <alignment horizontal="center" vertical="top"/>
    </xf>
    <xf numFmtId="166" fontId="4" fillId="0" borderId="1" xfId="0" applyNumberFormat="1" applyFont="1" applyFill="1" applyBorder="1" applyAlignment="1">
      <alignment horizontal="left" vertical="top"/>
    </xf>
    <xf numFmtId="8" fontId="4" fillId="2" borderId="1" xfId="0" applyNumberFormat="1" applyFont="1" applyFill="1" applyBorder="1" applyAlignment="1">
      <alignment horizontal="center" vertical="center"/>
    </xf>
    <xf numFmtId="0" fontId="3" fillId="0" borderId="10" xfId="0" applyFont="1" applyFill="1" applyBorder="1"/>
    <xf numFmtId="0" fontId="4" fillId="0" borderId="10" xfId="0" applyFont="1" applyFill="1" applyBorder="1"/>
    <xf numFmtId="0" fontId="0" fillId="0" borderId="2" xfId="0" applyFill="1" applyBorder="1" applyAlignment="1">
      <alignment horizontal="center"/>
    </xf>
    <xf numFmtId="0" fontId="3" fillId="0" borderId="10" xfId="0" applyFont="1" applyFill="1" applyBorder="1" applyAlignment="1">
      <alignment horizontal="left" vertical="top"/>
    </xf>
    <xf numFmtId="0" fontId="4" fillId="0" borderId="10" xfId="0" applyFont="1" applyFill="1" applyBorder="1" applyAlignment="1">
      <alignment horizontal="left" vertical="top"/>
    </xf>
    <xf numFmtId="0" fontId="3" fillId="0" borderId="10" xfId="0" applyFont="1" applyFill="1" applyBorder="1" applyAlignment="1">
      <alignment horizontal="left" indent="1"/>
    </xf>
    <xf numFmtId="168" fontId="0" fillId="0" borderId="10" xfId="0" applyNumberFormat="1" applyFill="1" applyBorder="1" applyAlignment="1">
      <alignment horizontal="left" indent="2"/>
    </xf>
    <xf numFmtId="167" fontId="0" fillId="0" borderId="10" xfId="0" applyNumberFormat="1" applyFill="1" applyBorder="1" applyAlignment="1">
      <alignment horizontal="left" indent="2"/>
    </xf>
    <xf numFmtId="0" fontId="4" fillId="0" borderId="2" xfId="0" applyFont="1" applyFill="1" applyBorder="1" applyAlignment="1">
      <alignment horizontal="left"/>
    </xf>
    <xf numFmtId="0" fontId="4" fillId="0" borderId="2" xfId="0" applyFont="1" applyFill="1" applyBorder="1" applyAlignment="1"/>
    <xf numFmtId="8" fontId="4" fillId="2" borderId="1" xfId="0" applyNumberFormat="1" applyFont="1" applyFill="1" applyBorder="1" applyAlignment="1">
      <alignment horizontal="center" vertical="top"/>
    </xf>
    <xf numFmtId="0" fontId="0" fillId="0" borderId="10" xfId="0" applyBorder="1" applyAlignment="1" applyProtection="1">
      <alignment vertical="top" wrapText="1"/>
    </xf>
    <xf numFmtId="0" fontId="0" fillId="0" borderId="2" xfId="0" applyBorder="1" applyAlignment="1" applyProtection="1">
      <alignment vertical="top" wrapText="1"/>
    </xf>
    <xf numFmtId="171" fontId="3" fillId="0" borderId="18" xfId="1" applyNumberFormat="1" applyFont="1" applyBorder="1" applyAlignment="1" applyProtection="1">
      <alignment horizontal="center" vertical="center"/>
    </xf>
    <xf numFmtId="170" fontId="3" fillId="0" borderId="18" xfId="0" applyNumberFormat="1" applyFont="1" applyBorder="1" applyAlignment="1" applyProtection="1">
      <alignment horizontal="center" vertical="center"/>
    </xf>
    <xf numFmtId="0" fontId="0" fillId="0" borderId="9" xfId="0" applyBorder="1" applyAlignment="1" applyProtection="1"/>
    <xf numFmtId="170" fontId="1" fillId="0" borderId="1" xfId="0" applyNumberFormat="1" applyFont="1" applyBorder="1" applyAlignment="1" applyProtection="1">
      <alignment horizontal="center" vertical="center"/>
    </xf>
    <xf numFmtId="0" fontId="0" fillId="0" borderId="9" xfId="0" applyBorder="1" applyAlignment="1" applyProtection="1">
      <alignment horizontal="left"/>
    </xf>
    <xf numFmtId="39" fontId="3" fillId="0" borderId="18" xfId="1" applyNumberFormat="1" applyFont="1" applyBorder="1" applyAlignment="1" applyProtection="1">
      <alignment horizontal="center" vertical="center"/>
    </xf>
    <xf numFmtId="40" fontId="1" fillId="0" borderId="1" xfId="0" applyNumberFormat="1" applyFont="1" applyBorder="1" applyAlignment="1" applyProtection="1">
      <alignment horizontal="center" vertical="center"/>
      <protection locked="0"/>
    </xf>
    <xf numFmtId="40" fontId="3" fillId="0" borderId="18" xfId="1" applyNumberFormat="1" applyFont="1" applyBorder="1" applyAlignment="1" applyProtection="1">
      <alignment horizontal="center" vertical="center"/>
    </xf>
    <xf numFmtId="40" fontId="1" fillId="2" borderId="8" xfId="0" applyNumberFormat="1" applyFont="1" applyFill="1" applyBorder="1" applyAlignment="1" applyProtection="1">
      <alignment horizontal="center"/>
    </xf>
    <xf numFmtId="8" fontId="3" fillId="2" borderId="18" xfId="0" applyNumberFormat="1" applyFont="1" applyFill="1" applyBorder="1" applyProtection="1">
      <protection locked="0"/>
    </xf>
    <xf numFmtId="0" fontId="0" fillId="0" borderId="0" xfId="0" applyAlignment="1">
      <alignment horizontal="left" vertical="top" wrapText="1"/>
    </xf>
    <xf numFmtId="0" fontId="3" fillId="0" borderId="0" xfId="0" applyFont="1" applyBorder="1" applyAlignment="1" applyProtection="1">
      <alignment horizontal="right" indent="1"/>
    </xf>
    <xf numFmtId="0" fontId="3" fillId="0" borderId="1" xfId="0" applyFont="1" applyBorder="1" applyAlignment="1" applyProtection="1">
      <alignment horizontal="center"/>
    </xf>
    <xf numFmtId="39" fontId="3" fillId="2" borderId="18" xfId="0" applyNumberFormat="1" applyFont="1" applyFill="1" applyBorder="1" applyAlignment="1" applyProtection="1">
      <alignment horizontal="center"/>
    </xf>
    <xf numFmtId="1" fontId="3" fillId="2" borderId="18" xfId="0" applyNumberFormat="1" applyFont="1" applyFill="1" applyBorder="1" applyProtection="1">
      <protection locked="0"/>
    </xf>
    <xf numFmtId="0" fontId="3" fillId="0" borderId="10" xfId="0" applyFont="1" applyBorder="1" applyAlignment="1" applyProtection="1">
      <alignment vertical="top" wrapText="1"/>
    </xf>
    <xf numFmtId="1" fontId="3" fillId="0" borderId="2" xfId="0" applyNumberFormat="1" applyFont="1" applyBorder="1" applyAlignment="1" applyProtection="1">
      <alignment vertical="top" wrapText="1"/>
    </xf>
    <xf numFmtId="165" fontId="4" fillId="0" borderId="10" xfId="0" applyNumberFormat="1" applyFont="1" applyFill="1" applyBorder="1" applyAlignment="1" applyProtection="1">
      <alignment horizontal="center"/>
    </xf>
    <xf numFmtId="0" fontId="0" fillId="0" borderId="8" xfId="0" applyBorder="1"/>
    <xf numFmtId="0" fontId="0" fillId="0" borderId="8" xfId="0" applyBorder="1" applyProtection="1">
      <protection locked="0"/>
    </xf>
    <xf numFmtId="0" fontId="0" fillId="0" borderId="1" xfId="0" applyBorder="1" applyProtection="1">
      <protection locked="0"/>
    </xf>
    <xf numFmtId="0" fontId="0" fillId="0" borderId="29" xfId="0" applyBorder="1" applyProtection="1">
      <protection locked="0"/>
    </xf>
    <xf numFmtId="0" fontId="1" fillId="0" borderId="0" xfId="0" applyFont="1" applyAlignment="1">
      <alignment horizontal="left" indent="2"/>
    </xf>
    <xf numFmtId="0" fontId="1" fillId="0" borderId="15" xfId="0" applyFont="1" applyBorder="1" applyAlignment="1" applyProtection="1">
      <alignment horizontal="center"/>
      <protection locked="0"/>
    </xf>
    <xf numFmtId="0" fontId="1" fillId="0" borderId="0" xfId="4"/>
    <xf numFmtId="0" fontId="1" fillId="0" borderId="0" xfId="4" applyFont="1" applyAlignment="1">
      <alignment horizontal="left" vertical="top" wrapText="1"/>
    </xf>
    <xf numFmtId="0" fontId="1" fillId="0" borderId="0" xfId="4" applyAlignment="1">
      <alignment horizontal="left" vertical="top" wrapText="1"/>
    </xf>
    <xf numFmtId="0" fontId="3" fillId="0" borderId="0" xfId="4" applyFont="1" applyAlignment="1">
      <alignment horizontal="left"/>
    </xf>
    <xf numFmtId="0" fontId="1" fillId="0" borderId="0" xfId="4" applyFont="1" applyAlignment="1">
      <alignment horizontal="left" vertical="top" wrapText="1"/>
    </xf>
    <xf numFmtId="0" fontId="1" fillId="0" borderId="0" xfId="4" applyAlignment="1">
      <alignment horizontal="left" vertical="top" wrapText="1"/>
    </xf>
    <xf numFmtId="0" fontId="0" fillId="0" borderId="0" xfId="0" quotePrefix="1" applyAlignment="1">
      <alignment horizontal="left"/>
    </xf>
    <xf numFmtId="0" fontId="0" fillId="0" borderId="0" xfId="0" applyAlignment="1">
      <alignment horizontal="left"/>
    </xf>
    <xf numFmtId="0" fontId="0" fillId="0" borderId="0" xfId="0" quotePrefix="1" applyAlignment="1">
      <alignment horizontal="left" vertical="top" wrapText="1"/>
    </xf>
    <xf numFmtId="0" fontId="6" fillId="0" borderId="0" xfId="0" applyFont="1" applyAlignment="1">
      <alignment horizontal="left" vertical="top"/>
    </xf>
    <xf numFmtId="0" fontId="0" fillId="0" borderId="0" xfId="0" quotePrefix="1" applyAlignment="1">
      <alignment horizontal="left" vertical="top"/>
    </xf>
    <xf numFmtId="0" fontId="0" fillId="0" borderId="0" xfId="0" applyAlignment="1">
      <alignment horizontal="left" wrapText="1"/>
    </xf>
    <xf numFmtId="0" fontId="0" fillId="0" borderId="0" xfId="0" applyAlignment="1">
      <alignment horizontal="left" vertical="top" wrapText="1"/>
    </xf>
    <xf numFmtId="0" fontId="8" fillId="0" borderId="0" xfId="3" applyAlignment="1" applyProtection="1">
      <alignment horizontal="left" vertical="top" wrapText="1"/>
    </xf>
    <xf numFmtId="0" fontId="1"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xf>
    <xf numFmtId="0" fontId="8" fillId="0" borderId="0" xfId="3" applyAlignment="1" applyProtection="1">
      <alignment horizontal="left" vertical="top"/>
    </xf>
    <xf numFmtId="0" fontId="11" fillId="0" borderId="24" xfId="0" applyFont="1" applyBorder="1" applyAlignment="1" applyProtection="1">
      <alignment horizontal="center" textRotation="90"/>
    </xf>
    <xf numFmtId="0" fontId="11" fillId="0" borderId="25" xfId="0" applyFont="1" applyBorder="1" applyAlignment="1" applyProtection="1">
      <alignment horizontal="center" textRotation="90"/>
    </xf>
    <xf numFmtId="0" fontId="11" fillId="0" borderId="26" xfId="0" applyFont="1" applyBorder="1" applyAlignment="1" applyProtection="1">
      <alignment horizontal="center" textRotation="90"/>
    </xf>
    <xf numFmtId="0" fontId="11" fillId="0" borderId="27" xfId="0" applyFont="1" applyBorder="1" applyAlignment="1" applyProtection="1">
      <alignment horizontal="center" textRotation="90"/>
    </xf>
    <xf numFmtId="0" fontId="4" fillId="0" borderId="16" xfId="0" applyFont="1" applyFill="1" applyBorder="1" applyAlignment="1" applyProtection="1">
      <alignment horizontal="center" textRotation="90"/>
    </xf>
    <xf numFmtId="0" fontId="4" fillId="0" borderId="23" xfId="0" applyFont="1" applyFill="1" applyBorder="1" applyAlignment="1" applyProtection="1">
      <alignment horizontal="center" textRotation="90"/>
    </xf>
    <xf numFmtId="0" fontId="4" fillId="0" borderId="12" xfId="0" applyFont="1" applyFill="1" applyBorder="1" applyAlignment="1" applyProtection="1">
      <alignment horizontal="center" textRotation="90"/>
    </xf>
    <xf numFmtId="0" fontId="4" fillId="0" borderId="17" xfId="0" applyFont="1" applyFill="1" applyBorder="1" applyAlignment="1" applyProtection="1">
      <alignment horizontal="center" textRotation="90"/>
    </xf>
    <xf numFmtId="0" fontId="4" fillId="0" borderId="22" xfId="0" applyFont="1" applyFill="1" applyBorder="1" applyAlignment="1" applyProtection="1">
      <alignment horizontal="center" textRotation="90"/>
    </xf>
    <xf numFmtId="0" fontId="4" fillId="0" borderId="13" xfId="0" applyFont="1" applyFill="1" applyBorder="1" applyAlignment="1" applyProtection="1">
      <alignment horizontal="center" textRotation="90"/>
    </xf>
    <xf numFmtId="0" fontId="5" fillId="3" borderId="28" xfId="0" applyFont="1" applyFill="1" applyBorder="1" applyAlignment="1" applyProtection="1">
      <alignment horizontal="center" textRotation="90"/>
    </xf>
    <xf numFmtId="0" fontId="5" fillId="3" borderId="19" xfId="0" applyFont="1" applyFill="1" applyBorder="1" applyAlignment="1" applyProtection="1">
      <alignment horizontal="center" textRotation="90"/>
    </xf>
    <xf numFmtId="0" fontId="5" fillId="3" borderId="8" xfId="0" applyFont="1" applyFill="1" applyBorder="1" applyAlignment="1" applyProtection="1">
      <alignment horizontal="center" textRotation="90"/>
    </xf>
    <xf numFmtId="0" fontId="4" fillId="0" borderId="10" xfId="0" applyFont="1" applyFill="1" applyBorder="1" applyAlignment="1" applyProtection="1">
      <alignment horizontal="center"/>
    </xf>
    <xf numFmtId="0" fontId="4" fillId="0" borderId="27" xfId="0" applyFont="1" applyFill="1" applyBorder="1" applyAlignment="1" applyProtection="1">
      <alignment horizontal="center"/>
    </xf>
    <xf numFmtId="0" fontId="5" fillId="0" borderId="10" xfId="0" applyFont="1" applyBorder="1" applyAlignment="1" applyProtection="1">
      <alignment horizontal="center"/>
    </xf>
    <xf numFmtId="0" fontId="5" fillId="0" borderId="27" xfId="0" applyFont="1" applyBorder="1" applyAlignment="1" applyProtection="1">
      <alignment horizontal="center"/>
    </xf>
    <xf numFmtId="0" fontId="3" fillId="0" borderId="10" xfId="0" applyFont="1" applyBorder="1" applyAlignment="1" applyProtection="1">
      <alignment horizontal="center" vertical="top"/>
    </xf>
    <xf numFmtId="0" fontId="3" fillId="0" borderId="27" xfId="0" applyFont="1" applyBorder="1" applyAlignment="1" applyProtection="1">
      <alignment horizontal="center" vertical="top"/>
    </xf>
    <xf numFmtId="0" fontId="3" fillId="0" borderId="20" xfId="0" applyFont="1" applyFill="1" applyBorder="1" applyAlignment="1" applyProtection="1">
      <alignment horizontal="center"/>
    </xf>
    <xf numFmtId="0" fontId="3" fillId="0" borderId="21" xfId="0" applyFont="1" applyFill="1" applyBorder="1" applyAlignment="1" applyProtection="1">
      <alignment horizontal="center"/>
    </xf>
    <xf numFmtId="169" fontId="1" fillId="0" borderId="20" xfId="0" applyNumberFormat="1" applyFont="1" applyFill="1" applyBorder="1" applyAlignment="1" applyProtection="1">
      <alignment horizontal="left" vertical="top"/>
      <protection locked="0"/>
    </xf>
    <xf numFmtId="169" fontId="4" fillId="0" borderId="21" xfId="0" applyNumberFormat="1" applyFont="1" applyFill="1" applyBorder="1" applyAlignment="1" applyProtection="1">
      <alignment horizontal="left" vertical="top"/>
      <protection locked="0"/>
    </xf>
    <xf numFmtId="169" fontId="4" fillId="0" borderId="20" xfId="0" applyNumberFormat="1" applyFont="1" applyFill="1" applyBorder="1" applyAlignment="1" applyProtection="1">
      <alignment horizontal="left" vertical="top"/>
      <protection locked="0"/>
    </xf>
    <xf numFmtId="0" fontId="5" fillId="3" borderId="28" xfId="0" applyFont="1" applyFill="1" applyBorder="1" applyAlignment="1" applyProtection="1">
      <alignment horizontal="center" vertical="center" textRotation="90"/>
    </xf>
    <xf numFmtId="0" fontId="5" fillId="3" borderId="19" xfId="0" applyFont="1" applyFill="1" applyBorder="1" applyAlignment="1" applyProtection="1">
      <alignment horizontal="center" vertical="center" textRotation="90"/>
    </xf>
    <xf numFmtId="0" fontId="5" fillId="3" borderId="8" xfId="0" applyFont="1" applyFill="1" applyBorder="1" applyAlignment="1" applyProtection="1">
      <alignment horizontal="center" vertical="center" textRotation="90"/>
    </xf>
    <xf numFmtId="0" fontId="11" fillId="0" borderId="28" xfId="0" applyFont="1" applyBorder="1" applyAlignment="1" applyProtection="1">
      <alignment horizontal="center" textRotation="90"/>
    </xf>
    <xf numFmtId="0" fontId="11" fillId="0" borderId="19" xfId="0" applyFont="1" applyBorder="1" applyAlignment="1" applyProtection="1">
      <alignment horizontal="center" textRotation="90"/>
    </xf>
    <xf numFmtId="0" fontId="5" fillId="0" borderId="10" xfId="0" applyFont="1" applyBorder="1" applyAlignment="1" applyProtection="1">
      <alignment horizontal="center" vertical="center"/>
    </xf>
    <xf numFmtId="0" fontId="5" fillId="0" borderId="2" xfId="0" applyFont="1" applyBorder="1" applyAlignment="1" applyProtection="1">
      <alignment horizontal="center" vertical="center"/>
    </xf>
    <xf numFmtId="0" fontId="0" fillId="0" borderId="10" xfId="0" applyBorder="1" applyAlignment="1" applyProtection="1">
      <alignment horizontal="center" vertical="top" wrapText="1"/>
    </xf>
    <xf numFmtId="0" fontId="0" fillId="0" borderId="2" xfId="0" applyBorder="1" applyAlignment="1" applyProtection="1">
      <alignment horizontal="center" vertical="top" wrapText="1"/>
    </xf>
    <xf numFmtId="0" fontId="1" fillId="0" borderId="1" xfId="0" applyFont="1" applyBorder="1" applyAlignment="1">
      <alignment horizontal="right"/>
    </xf>
    <xf numFmtId="0" fontId="5" fillId="3" borderId="1" xfId="0" applyFont="1" applyFill="1" applyBorder="1" applyAlignment="1" applyProtection="1">
      <alignment horizontal="center" textRotation="90"/>
    </xf>
    <xf numFmtId="0" fontId="3" fillId="0" borderId="10" xfId="0" applyFont="1" applyFill="1" applyBorder="1" applyAlignment="1">
      <alignment horizontal="left" vertical="top"/>
    </xf>
    <xf numFmtId="0" fontId="4" fillId="0" borderId="2" xfId="0" applyFont="1" applyFill="1" applyBorder="1" applyAlignment="1">
      <alignment horizontal="left" vertical="top"/>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center" vertical="center"/>
    </xf>
    <xf numFmtId="0" fontId="7" fillId="3" borderId="7" xfId="0" applyFont="1" applyFill="1" applyBorder="1" applyAlignment="1">
      <alignment horizontal="center" vertical="center"/>
    </xf>
    <xf numFmtId="0" fontId="0" fillId="0" borderId="4" xfId="0" applyBorder="1"/>
    <xf numFmtId="0" fontId="0" fillId="0" borderId="6" xfId="0" applyBorder="1"/>
    <xf numFmtId="0" fontId="0" fillId="0" borderId="11" xfId="0" applyBorder="1"/>
    <xf numFmtId="0" fontId="0" fillId="0" borderId="5" xfId="0" applyBorder="1"/>
    <xf numFmtId="0" fontId="0" fillId="0" borderId="3" xfId="0" applyBorder="1"/>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1" xfId="0" applyFont="1" applyFill="1" applyBorder="1" applyAlignment="1">
      <alignment horizontal="center" vertical="center"/>
    </xf>
    <xf numFmtId="0" fontId="10" fillId="3" borderId="7" xfId="0" applyFont="1" applyFill="1" applyBorder="1" applyAlignment="1">
      <alignment horizontal="left" vertical="center"/>
    </xf>
    <xf numFmtId="0" fontId="10" fillId="3" borderId="6"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3" xfId="0" applyFont="1" applyFill="1" applyBorder="1" applyAlignment="1">
      <alignment horizontal="left" vertical="center"/>
    </xf>
    <xf numFmtId="0" fontId="3" fillId="0" borderId="30" xfId="0" applyFont="1" applyBorder="1" applyAlignment="1">
      <alignment horizontal="left"/>
    </xf>
    <xf numFmtId="0" fontId="3" fillId="2" borderId="18" xfId="0" applyFont="1" applyFill="1" applyBorder="1" applyAlignment="1" applyProtection="1">
      <alignment horizontal="center" vertical="center"/>
      <protection locked="0"/>
    </xf>
    <xf numFmtId="0" fontId="5" fillId="3" borderId="4" xfId="0" applyFont="1" applyFill="1" applyBorder="1" applyAlignment="1" applyProtection="1">
      <alignment horizontal="center" textRotation="90"/>
    </xf>
    <xf numFmtId="0" fontId="5" fillId="3" borderId="0" xfId="0" applyFont="1" applyFill="1" applyBorder="1" applyAlignment="1" applyProtection="1">
      <alignment horizontal="center" textRotation="90"/>
    </xf>
    <xf numFmtId="0" fontId="0" fillId="0" borderId="1" xfId="0" applyFill="1" applyBorder="1" applyAlignment="1" applyProtection="1">
      <alignment horizontal="left"/>
    </xf>
    <xf numFmtId="170" fontId="1" fillId="0" borderId="8" xfId="0" applyNumberFormat="1" applyFont="1" applyBorder="1" applyAlignment="1" applyProtection="1">
      <alignment horizontal="center" vertical="center"/>
    </xf>
    <xf numFmtId="170" fontId="1" fillId="0" borderId="31" xfId="0" applyNumberFormat="1" applyFont="1" applyBorder="1" applyAlignment="1" applyProtection="1">
      <alignment horizontal="center" vertical="center"/>
    </xf>
    <xf numFmtId="0" fontId="0" fillId="0" borderId="5" xfId="0" applyBorder="1" applyAlignment="1" applyProtection="1">
      <alignment horizontal="left"/>
    </xf>
    <xf numFmtId="0" fontId="0" fillId="0" borderId="32" xfId="0" applyBorder="1" applyAlignment="1" applyProtection="1">
      <alignment horizontal="left"/>
    </xf>
    <xf numFmtId="0" fontId="5" fillId="0" borderId="10" xfId="0" applyFont="1" applyBorder="1" applyAlignment="1" applyProtection="1">
      <alignment vertical="center"/>
    </xf>
    <xf numFmtId="0" fontId="5" fillId="0" borderId="2" xfId="0" applyFont="1" applyBorder="1" applyAlignment="1" applyProtection="1">
      <alignment vertical="center"/>
    </xf>
  </cellXfs>
  <cellStyles count="5">
    <cellStyle name="Comma" xfId="1" builtinId="3"/>
    <cellStyle name="Currency" xfId="2" builtinId="4"/>
    <cellStyle name="Hyperlink" xfId="3" builtinId="8"/>
    <cellStyle name="Normal" xfId="0" builtinId="0"/>
    <cellStyle name="Normal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x.boy-scouts.net/" TargetMode="External"/><Relationship Id="rId2" Type="http://schemas.openxmlformats.org/officeDocument/2006/relationships/hyperlink" Target="http://trax.boy-scouts.net/faq.htm" TargetMode="External"/><Relationship Id="rId1" Type="http://schemas.openxmlformats.org/officeDocument/2006/relationships/hyperlink" Target="http://trax.boy-scouts.net/" TargetMode="External"/><Relationship Id="rId5" Type="http://schemas.openxmlformats.org/officeDocument/2006/relationships/printerSettings" Target="../printerSettings/printerSettings1.bin"/><Relationship Id="rId4" Type="http://schemas.openxmlformats.org/officeDocument/2006/relationships/hyperlink" Target="mailto:trax@oradat.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J84"/>
  <sheetViews>
    <sheetView showGridLines="0" workbookViewId="0">
      <selection activeCell="D56" sqref="D56"/>
    </sheetView>
  </sheetViews>
  <sheetFormatPr defaultRowHeight="12.75" x14ac:dyDescent="0.2"/>
  <cols>
    <col min="1" max="1" width="4.140625" customWidth="1"/>
    <col min="2" max="2" width="14" customWidth="1"/>
    <col min="3" max="3" width="8" customWidth="1"/>
    <col min="5" max="5" width="11" customWidth="1"/>
    <col min="7" max="7" width="9.5703125" customWidth="1"/>
    <col min="8" max="8" width="8.85546875" customWidth="1"/>
    <col min="9" max="9" width="8.5703125" customWidth="1"/>
    <col min="10" max="10" width="8.42578125" customWidth="1"/>
  </cols>
  <sheetData>
    <row r="1" spans="1:10" x14ac:dyDescent="0.2">
      <c r="A1" s="134" t="s">
        <v>2</v>
      </c>
      <c r="B1" s="134"/>
      <c r="C1" s="134"/>
      <c r="D1" s="46"/>
      <c r="E1" s="46"/>
      <c r="F1" s="46"/>
      <c r="G1" s="46"/>
      <c r="H1" s="46"/>
      <c r="I1" s="46"/>
      <c r="J1" s="46"/>
    </row>
    <row r="2" spans="1:10" ht="9" customHeight="1" thickBot="1" x14ac:dyDescent="0.25"/>
    <row r="3" spans="1:10" ht="13.5" thickBot="1" x14ac:dyDescent="0.25">
      <c r="A3" s="141" t="s">
        <v>84</v>
      </c>
      <c r="B3" s="141"/>
      <c r="C3" s="141"/>
      <c r="D3" s="141"/>
      <c r="E3" s="199"/>
      <c r="F3" s="200" t="s">
        <v>0</v>
      </c>
    </row>
    <row r="4" spans="1:10" ht="9" customHeight="1" thickBot="1" x14ac:dyDescent="0.25"/>
    <row r="5" spans="1:10" ht="13.5" thickBot="1" x14ac:dyDescent="0.25">
      <c r="A5" s="141" t="s">
        <v>85</v>
      </c>
      <c r="B5" s="141"/>
      <c r="C5" s="141"/>
      <c r="D5" s="141"/>
      <c r="E5" s="199"/>
      <c r="F5" s="200" t="s">
        <v>0</v>
      </c>
    </row>
    <row r="6" spans="1:10" ht="9" customHeight="1" x14ac:dyDescent="0.2"/>
    <row r="7" spans="1:10" ht="20.25" customHeight="1" x14ac:dyDescent="0.2">
      <c r="A7" s="1" t="s">
        <v>15</v>
      </c>
    </row>
    <row r="8" spans="1:10" ht="25.5" customHeight="1" x14ac:dyDescent="0.2">
      <c r="B8" s="136" t="s">
        <v>14</v>
      </c>
      <c r="C8" s="136"/>
      <c r="D8" s="136"/>
      <c r="E8" s="136"/>
      <c r="F8" s="136"/>
      <c r="G8" s="136"/>
      <c r="H8" s="136"/>
      <c r="I8" s="136"/>
      <c r="J8" s="136"/>
    </row>
    <row r="9" spans="1:10" ht="20.25" customHeight="1" x14ac:dyDescent="0.2">
      <c r="A9" s="42" t="s">
        <v>1</v>
      </c>
      <c r="B9" s="42"/>
      <c r="C9" s="42"/>
      <c r="D9" s="42"/>
      <c r="E9" s="42"/>
      <c r="F9" s="42"/>
      <c r="G9" s="42"/>
      <c r="H9" s="42"/>
      <c r="I9" s="42"/>
      <c r="J9" s="42"/>
    </row>
    <row r="10" spans="1:10" ht="64.5" customHeight="1" x14ac:dyDescent="0.2">
      <c r="B10" s="137" t="s">
        <v>81</v>
      </c>
      <c r="C10" s="137"/>
      <c r="D10" s="137"/>
      <c r="E10" s="137"/>
      <c r="F10" s="137"/>
      <c r="G10" s="137"/>
      <c r="H10" s="137"/>
      <c r="I10" s="137"/>
      <c r="J10" s="137"/>
    </row>
    <row r="11" spans="1:10" ht="20.25" customHeight="1" x14ac:dyDescent="0.2">
      <c r="A11" s="42" t="s">
        <v>36</v>
      </c>
      <c r="B11" s="42"/>
      <c r="C11" s="42"/>
      <c r="D11" s="42"/>
      <c r="E11" s="42"/>
      <c r="F11" s="42"/>
      <c r="G11" s="42"/>
      <c r="H11" s="42"/>
      <c r="I11" s="42"/>
      <c r="J11" s="42"/>
    </row>
    <row r="12" spans="1:10" ht="27.75" customHeight="1" thickBot="1" x14ac:dyDescent="0.25">
      <c r="A12" s="42"/>
      <c r="B12" s="137" t="s">
        <v>30</v>
      </c>
      <c r="C12" s="137"/>
      <c r="D12" s="137"/>
      <c r="E12" s="137"/>
      <c r="F12" s="137"/>
      <c r="G12" s="137"/>
      <c r="H12" s="137"/>
      <c r="I12" s="137"/>
      <c r="J12" s="137"/>
    </row>
    <row r="13" spans="1:10" ht="13.5" customHeight="1" thickBot="1" x14ac:dyDescent="0.25">
      <c r="B13" t="s">
        <v>29</v>
      </c>
      <c r="H13" s="110"/>
    </row>
    <row r="14" spans="1:10" ht="20.25" customHeight="1" x14ac:dyDescent="0.2">
      <c r="A14" s="42" t="s">
        <v>70</v>
      </c>
      <c r="B14" s="42"/>
      <c r="C14" s="42"/>
      <c r="D14" s="42"/>
      <c r="E14" s="42"/>
      <c r="F14" s="42"/>
      <c r="G14" s="42"/>
      <c r="H14" s="42"/>
      <c r="I14" s="42"/>
      <c r="J14" s="42"/>
    </row>
    <row r="15" spans="1:10" ht="39" customHeight="1" thickBot="1" x14ac:dyDescent="0.25">
      <c r="A15" s="42"/>
      <c r="B15" s="139" t="s">
        <v>74</v>
      </c>
      <c r="C15" s="137"/>
      <c r="D15" s="137"/>
      <c r="E15" s="137"/>
      <c r="F15" s="137"/>
      <c r="G15" s="137"/>
      <c r="H15" s="137"/>
      <c r="I15" s="137"/>
      <c r="J15" s="137"/>
    </row>
    <row r="16" spans="1:10" ht="13.5" customHeight="1" thickBot="1" x14ac:dyDescent="0.25">
      <c r="B16" s="123" t="s">
        <v>71</v>
      </c>
      <c r="H16" s="115"/>
    </row>
    <row r="17" spans="1:10" ht="13.5" customHeight="1" thickBot="1" x14ac:dyDescent="0.25">
      <c r="B17" s="123" t="s">
        <v>75</v>
      </c>
      <c r="H17" s="110">
        <v>2.5</v>
      </c>
    </row>
    <row r="18" spans="1:10" ht="20.25" customHeight="1" x14ac:dyDescent="0.2">
      <c r="A18" s="1" t="s">
        <v>35</v>
      </c>
      <c r="B18" s="111"/>
      <c r="C18" s="111"/>
      <c r="D18" s="111"/>
      <c r="E18" s="111"/>
      <c r="F18" s="111"/>
      <c r="G18" s="111"/>
      <c r="H18" s="111"/>
      <c r="I18" s="111"/>
      <c r="J18" s="111"/>
    </row>
    <row r="19" spans="1:10" ht="38.25" customHeight="1" x14ac:dyDescent="0.2">
      <c r="B19" s="137" t="s">
        <v>51</v>
      </c>
      <c r="C19" s="137"/>
      <c r="D19" s="137"/>
      <c r="E19" s="137"/>
      <c r="F19" s="137"/>
      <c r="G19" s="137"/>
      <c r="H19" s="137"/>
      <c r="I19" s="137"/>
      <c r="J19" s="137"/>
    </row>
    <row r="20" spans="1:10" ht="20.25" customHeight="1" x14ac:dyDescent="0.2">
      <c r="A20" s="1" t="s">
        <v>37</v>
      </c>
      <c r="B20" s="111"/>
      <c r="C20" s="111"/>
      <c r="D20" s="111"/>
      <c r="E20" s="111"/>
      <c r="F20" s="111"/>
      <c r="G20" s="111"/>
      <c r="H20" s="111"/>
      <c r="I20" s="111"/>
      <c r="J20" s="111"/>
    </row>
    <row r="21" spans="1:10" ht="39.75" customHeight="1" x14ac:dyDescent="0.2">
      <c r="B21" s="137" t="s">
        <v>50</v>
      </c>
      <c r="C21" s="137"/>
      <c r="D21" s="137"/>
      <c r="E21" s="137"/>
      <c r="F21" s="137"/>
      <c r="G21" s="137"/>
      <c r="H21" s="137"/>
      <c r="I21" s="137"/>
      <c r="J21" s="137"/>
    </row>
    <row r="22" spans="1:10" ht="20.25" customHeight="1" x14ac:dyDescent="0.2">
      <c r="A22" s="42" t="s">
        <v>3</v>
      </c>
      <c r="B22" s="42"/>
      <c r="C22" s="42"/>
      <c r="D22" s="42"/>
      <c r="E22" s="42"/>
      <c r="F22" s="42"/>
      <c r="G22" s="42"/>
      <c r="H22" s="42"/>
      <c r="I22" s="42"/>
      <c r="J22" s="42"/>
    </row>
    <row r="23" spans="1:10" ht="38.25" customHeight="1" x14ac:dyDescent="0.2">
      <c r="B23" s="137" t="s">
        <v>58</v>
      </c>
      <c r="C23" s="137"/>
      <c r="D23" s="137"/>
      <c r="E23" s="137"/>
      <c r="F23" s="137"/>
      <c r="G23" s="137"/>
      <c r="H23" s="137"/>
      <c r="I23" s="137"/>
      <c r="J23" s="137"/>
    </row>
    <row r="24" spans="1:10" ht="20.25" customHeight="1" x14ac:dyDescent="0.2">
      <c r="A24" s="42" t="s">
        <v>17</v>
      </c>
      <c r="B24" s="50"/>
      <c r="C24" s="50"/>
      <c r="D24" s="50"/>
      <c r="E24" s="50"/>
      <c r="F24" s="50"/>
      <c r="G24" s="50"/>
      <c r="H24" s="50"/>
      <c r="I24" s="50"/>
      <c r="J24" s="50"/>
    </row>
    <row r="25" spans="1:10" ht="42" customHeight="1" x14ac:dyDescent="0.2">
      <c r="B25" s="137" t="s">
        <v>18</v>
      </c>
      <c r="C25" s="137"/>
      <c r="D25" s="137"/>
      <c r="E25" s="137"/>
      <c r="F25" s="137"/>
      <c r="G25" s="137"/>
      <c r="H25" s="137"/>
      <c r="I25" s="137"/>
      <c r="J25" s="137"/>
    </row>
    <row r="26" spans="1:10" ht="12.75" customHeight="1" x14ac:dyDescent="0.2">
      <c r="B26" s="47"/>
      <c r="C26" s="138" t="s">
        <v>20</v>
      </c>
      <c r="D26" s="138"/>
      <c r="E26" s="138"/>
      <c r="F26" s="138"/>
      <c r="G26" s="47"/>
      <c r="H26" s="47"/>
      <c r="I26" s="47"/>
      <c r="J26" s="47"/>
    </row>
    <row r="27" spans="1:10" ht="51" customHeight="1" x14ac:dyDescent="0.2">
      <c r="B27" s="137" t="s">
        <v>19</v>
      </c>
      <c r="C27" s="137"/>
      <c r="D27" s="137"/>
      <c r="E27" s="137"/>
      <c r="F27" s="137"/>
      <c r="G27" s="137"/>
      <c r="H27" s="137"/>
      <c r="I27" s="137"/>
      <c r="J27" s="137"/>
    </row>
    <row r="28" spans="1:10" ht="20.25" customHeight="1" x14ac:dyDescent="0.2">
      <c r="A28" s="42" t="s">
        <v>4</v>
      </c>
      <c r="B28" s="42"/>
      <c r="C28" s="42"/>
      <c r="D28" s="42"/>
      <c r="E28" s="42"/>
      <c r="F28" s="42"/>
      <c r="G28" s="42"/>
      <c r="H28" s="42"/>
      <c r="I28" s="42"/>
      <c r="J28" s="42"/>
    </row>
    <row r="29" spans="1:10" ht="51" customHeight="1" x14ac:dyDescent="0.2">
      <c r="B29" s="136" t="s">
        <v>38</v>
      </c>
      <c r="C29" s="136"/>
      <c r="D29" s="136"/>
      <c r="E29" s="136"/>
      <c r="F29" s="136"/>
      <c r="G29" s="136"/>
      <c r="H29" s="136"/>
      <c r="I29" s="136"/>
      <c r="J29" s="136"/>
    </row>
    <row r="31" spans="1:10" x14ac:dyDescent="0.2">
      <c r="A31" s="141" t="s">
        <v>5</v>
      </c>
      <c r="B31" s="141"/>
      <c r="C31" s="141"/>
      <c r="D31" s="141"/>
      <c r="E31" s="141"/>
      <c r="F31" s="141"/>
      <c r="G31" s="141"/>
      <c r="H31" s="141"/>
      <c r="I31" s="141"/>
      <c r="J31" s="141"/>
    </row>
    <row r="32" spans="1:10" s="6" customFormat="1" ht="28.5" customHeight="1" x14ac:dyDescent="0.2">
      <c r="B32" s="137" t="s">
        <v>6</v>
      </c>
      <c r="C32" s="137"/>
      <c r="D32" s="137"/>
      <c r="E32" s="137"/>
      <c r="F32" s="137"/>
      <c r="G32" s="137"/>
      <c r="H32" s="137"/>
      <c r="I32" s="137"/>
      <c r="J32" s="137"/>
    </row>
    <row r="33" spans="1:10" ht="37.5" customHeight="1" x14ac:dyDescent="0.2">
      <c r="B33" s="137" t="s">
        <v>57</v>
      </c>
      <c r="C33" s="137"/>
      <c r="D33" s="137"/>
      <c r="E33" s="137"/>
      <c r="F33" s="137"/>
      <c r="G33" s="137"/>
      <c r="H33" s="137"/>
      <c r="I33" s="137"/>
      <c r="J33" s="137"/>
    </row>
    <row r="34" spans="1:10" ht="20.25" customHeight="1" x14ac:dyDescent="0.2">
      <c r="B34" s="137" t="s">
        <v>12</v>
      </c>
      <c r="C34" s="137"/>
      <c r="D34" s="137"/>
      <c r="E34" s="49" t="s">
        <v>13</v>
      </c>
      <c r="F34" s="49"/>
      <c r="G34" s="49"/>
    </row>
    <row r="35" spans="1:10" ht="29.25" customHeight="1" x14ac:dyDescent="0.2">
      <c r="B35" s="137" t="s">
        <v>7</v>
      </c>
      <c r="C35" s="137"/>
      <c r="D35" s="137"/>
      <c r="E35" s="137"/>
      <c r="F35" s="137"/>
      <c r="G35" s="137"/>
      <c r="H35" s="137"/>
      <c r="I35" s="137"/>
      <c r="J35" s="137"/>
    </row>
    <row r="36" spans="1:10" ht="27.75" customHeight="1" x14ac:dyDescent="0.2">
      <c r="B36" s="137" t="s">
        <v>8</v>
      </c>
      <c r="C36" s="137"/>
      <c r="D36" s="137"/>
      <c r="E36" s="137"/>
      <c r="F36" s="137"/>
      <c r="G36" s="137"/>
      <c r="H36" s="137"/>
      <c r="I36" s="137"/>
      <c r="J36" s="137"/>
    </row>
    <row r="37" spans="1:10" x14ac:dyDescent="0.2">
      <c r="A37" s="141" t="s">
        <v>9</v>
      </c>
      <c r="B37" s="141"/>
      <c r="C37" s="141"/>
      <c r="D37" s="141"/>
      <c r="E37" s="141"/>
      <c r="F37" s="141"/>
      <c r="G37" s="141"/>
      <c r="H37" s="141"/>
      <c r="I37" s="141"/>
      <c r="J37" s="141"/>
    </row>
    <row r="38" spans="1:10" x14ac:dyDescent="0.2">
      <c r="B38" s="142" t="s">
        <v>61</v>
      </c>
      <c r="C38" s="142"/>
      <c r="D38" s="142"/>
      <c r="E38" s="48"/>
      <c r="F38" s="48"/>
      <c r="G38" s="48"/>
      <c r="H38" s="48"/>
      <c r="I38" s="48"/>
      <c r="J38" s="48"/>
    </row>
    <row r="39" spans="1:10" ht="18.75" customHeight="1" x14ac:dyDescent="0.2">
      <c r="A39" s="128" t="s">
        <v>80</v>
      </c>
      <c r="B39" s="128"/>
      <c r="C39" s="128"/>
      <c r="D39" s="128"/>
      <c r="E39" s="128"/>
      <c r="F39" s="128"/>
      <c r="G39" s="128"/>
      <c r="H39" s="128"/>
      <c r="I39" s="128"/>
      <c r="J39" s="128"/>
    </row>
    <row r="40" spans="1:10" ht="27.75" customHeight="1" x14ac:dyDescent="0.2">
      <c r="A40" s="125"/>
      <c r="B40" s="129" t="s">
        <v>79</v>
      </c>
      <c r="C40" s="130"/>
      <c r="D40" s="130"/>
      <c r="E40" s="130"/>
      <c r="F40" s="130"/>
      <c r="G40" s="130"/>
      <c r="H40" s="130"/>
      <c r="I40" s="130"/>
      <c r="J40" s="130"/>
    </row>
    <row r="41" spans="1:10" x14ac:dyDescent="0.2">
      <c r="A41" s="125"/>
      <c r="B41" s="126"/>
      <c r="C41" s="127"/>
      <c r="D41" s="127"/>
      <c r="E41" s="127"/>
      <c r="F41" s="127"/>
      <c r="G41" s="127"/>
      <c r="H41" s="127"/>
      <c r="I41" s="127"/>
      <c r="J41" s="127"/>
    </row>
    <row r="42" spans="1:10" x14ac:dyDescent="0.2">
      <c r="A42" s="141" t="s">
        <v>10</v>
      </c>
      <c r="B42" s="141"/>
      <c r="C42" s="141"/>
      <c r="D42" s="141"/>
      <c r="E42" s="141"/>
      <c r="F42" s="141"/>
      <c r="G42" s="141"/>
      <c r="H42" s="141"/>
      <c r="I42" s="141"/>
      <c r="J42" s="141"/>
    </row>
    <row r="43" spans="1:10" x14ac:dyDescent="0.2">
      <c r="B43" s="1" t="s">
        <v>39</v>
      </c>
      <c r="C43" s="29">
        <v>39896</v>
      </c>
      <c r="D43" s="8" t="s">
        <v>11</v>
      </c>
    </row>
    <row r="44" spans="1:10" x14ac:dyDescent="0.2">
      <c r="C44" s="29"/>
    </row>
    <row r="45" spans="1:10" x14ac:dyDescent="0.2">
      <c r="B45" s="1" t="s">
        <v>59</v>
      </c>
      <c r="C45" s="29">
        <v>39919</v>
      </c>
      <c r="D45" s="8" t="s">
        <v>60</v>
      </c>
    </row>
    <row r="46" spans="1:10" x14ac:dyDescent="0.2">
      <c r="C46" s="29"/>
    </row>
    <row r="47" spans="1:10" x14ac:dyDescent="0.2">
      <c r="B47" s="1" t="s">
        <v>62</v>
      </c>
      <c r="C47" s="29">
        <v>42360</v>
      </c>
      <c r="D47" s="8" t="s">
        <v>63</v>
      </c>
    </row>
    <row r="48" spans="1:10" x14ac:dyDescent="0.2">
      <c r="B48" s="1"/>
      <c r="C48" s="29"/>
      <c r="D48" s="8" t="s">
        <v>64</v>
      </c>
    </row>
    <row r="49" spans="2:10" x14ac:dyDescent="0.2">
      <c r="B49" s="1"/>
      <c r="C49" s="29"/>
      <c r="D49" s="8" t="s">
        <v>65</v>
      </c>
    </row>
    <row r="50" spans="2:10" x14ac:dyDescent="0.2">
      <c r="C50" s="7"/>
      <c r="D50" s="8"/>
    </row>
    <row r="51" spans="2:10" x14ac:dyDescent="0.2">
      <c r="B51" s="1" t="s">
        <v>76</v>
      </c>
      <c r="C51" s="29">
        <v>42389</v>
      </c>
      <c r="D51" s="8" t="s">
        <v>77</v>
      </c>
    </row>
    <row r="52" spans="2:10" ht="26.25" customHeight="1" x14ac:dyDescent="0.2">
      <c r="B52" s="30"/>
      <c r="C52" s="31"/>
      <c r="D52" s="133" t="s">
        <v>78</v>
      </c>
      <c r="E52" s="133"/>
      <c r="F52" s="133"/>
      <c r="G52" s="133"/>
      <c r="H52" s="133"/>
      <c r="I52" s="133"/>
      <c r="J52" s="133"/>
    </row>
    <row r="53" spans="2:10" x14ac:dyDescent="0.2">
      <c r="C53" s="7"/>
    </row>
    <row r="54" spans="2:10" x14ac:dyDescent="0.2">
      <c r="B54" s="1" t="s">
        <v>82</v>
      </c>
      <c r="C54" s="29"/>
      <c r="D54" s="8" t="s">
        <v>83</v>
      </c>
    </row>
    <row r="55" spans="2:10" x14ac:dyDescent="0.2">
      <c r="C55" s="7"/>
      <c r="D55" s="131" t="s">
        <v>87</v>
      </c>
      <c r="E55" s="131"/>
      <c r="F55" s="131"/>
      <c r="G55" s="131"/>
      <c r="H55" s="131"/>
      <c r="I55" s="131"/>
      <c r="J55" s="131"/>
    </row>
    <row r="56" spans="2:10" x14ac:dyDescent="0.2">
      <c r="C56" s="7"/>
    </row>
    <row r="57" spans="2:10" ht="25.5" customHeight="1" x14ac:dyDescent="0.2">
      <c r="B57" s="30"/>
      <c r="C57" s="31"/>
      <c r="D57" s="133"/>
      <c r="E57" s="133"/>
      <c r="F57" s="133"/>
      <c r="G57" s="133"/>
      <c r="H57" s="133"/>
      <c r="I57" s="133"/>
      <c r="J57" s="133"/>
    </row>
    <row r="58" spans="2:10" x14ac:dyDescent="0.2">
      <c r="C58" s="7"/>
      <c r="D58" s="135"/>
      <c r="E58" s="135"/>
      <c r="F58" s="135"/>
      <c r="G58" s="135"/>
      <c r="H58" s="135"/>
      <c r="I58" s="135"/>
      <c r="J58" s="135"/>
    </row>
    <row r="59" spans="2:10" x14ac:dyDescent="0.2">
      <c r="C59" s="7"/>
    </row>
    <row r="60" spans="2:10" x14ac:dyDescent="0.2">
      <c r="B60" s="30"/>
      <c r="C60" s="31"/>
      <c r="D60" s="133"/>
      <c r="E60" s="133"/>
      <c r="F60" s="133"/>
      <c r="G60" s="133"/>
      <c r="H60" s="133"/>
      <c r="I60" s="133"/>
      <c r="J60" s="133"/>
    </row>
    <row r="61" spans="2:10" x14ac:dyDescent="0.2">
      <c r="C61" s="7"/>
    </row>
    <row r="62" spans="2:10" ht="25.5" customHeight="1" x14ac:dyDescent="0.2">
      <c r="B62" s="30"/>
      <c r="C62" s="31"/>
      <c r="D62" s="133"/>
      <c r="E62" s="133"/>
      <c r="F62" s="133"/>
      <c r="G62" s="133"/>
      <c r="H62" s="133"/>
      <c r="I62" s="133"/>
      <c r="J62" s="133"/>
    </row>
    <row r="63" spans="2:10" x14ac:dyDescent="0.2">
      <c r="C63" s="7"/>
      <c r="D63" s="131"/>
      <c r="E63" s="132"/>
      <c r="F63" s="132"/>
      <c r="G63" s="132"/>
      <c r="H63" s="132"/>
      <c r="I63" s="132"/>
      <c r="J63" s="132"/>
    </row>
    <row r="64" spans="2:10" x14ac:dyDescent="0.2">
      <c r="C64" s="7"/>
    </row>
    <row r="65" spans="2:10" x14ac:dyDescent="0.2">
      <c r="B65" s="30"/>
      <c r="C65" s="31"/>
      <c r="D65" s="133"/>
      <c r="E65" s="133"/>
      <c r="F65" s="133"/>
      <c r="G65" s="133"/>
      <c r="H65" s="133"/>
      <c r="I65" s="133"/>
      <c r="J65" s="133"/>
    </row>
    <row r="66" spans="2:10" x14ac:dyDescent="0.2">
      <c r="C66" s="7"/>
      <c r="D66" s="135"/>
      <c r="E66" s="135"/>
      <c r="F66" s="135"/>
      <c r="G66" s="135"/>
      <c r="H66" s="135"/>
      <c r="I66" s="135"/>
      <c r="J66" s="135"/>
    </row>
    <row r="67" spans="2:10" x14ac:dyDescent="0.2">
      <c r="C67" s="7"/>
      <c r="D67" s="135"/>
      <c r="E67" s="135"/>
      <c r="F67" s="135"/>
      <c r="G67" s="135"/>
      <c r="H67" s="135"/>
      <c r="I67" s="135"/>
      <c r="J67" s="135"/>
    </row>
    <row r="68" spans="2:10" x14ac:dyDescent="0.2">
      <c r="C68" s="7"/>
      <c r="D68" s="135"/>
      <c r="E68" s="135"/>
      <c r="F68" s="135"/>
      <c r="G68" s="135"/>
      <c r="H68" s="135"/>
      <c r="I68" s="135"/>
      <c r="J68" s="135"/>
    </row>
    <row r="69" spans="2:10" x14ac:dyDescent="0.2">
      <c r="C69" s="7"/>
      <c r="D69" s="135"/>
      <c r="E69" s="140"/>
      <c r="F69" s="140"/>
      <c r="G69" s="140"/>
      <c r="H69" s="140"/>
      <c r="I69" s="140"/>
      <c r="J69" s="140"/>
    </row>
    <row r="70" spans="2:10" x14ac:dyDescent="0.2">
      <c r="C70" s="7"/>
    </row>
    <row r="71" spans="2:10" x14ac:dyDescent="0.2">
      <c r="C71" s="7"/>
    </row>
    <row r="72" spans="2:10" x14ac:dyDescent="0.2">
      <c r="C72" s="7"/>
    </row>
    <row r="73" spans="2:10" x14ac:dyDescent="0.2">
      <c r="C73" s="7"/>
    </row>
    <row r="74" spans="2:10" x14ac:dyDescent="0.2">
      <c r="C74" s="7"/>
    </row>
    <row r="75" spans="2:10" x14ac:dyDescent="0.2">
      <c r="C75" s="7"/>
    </row>
    <row r="76" spans="2:10" x14ac:dyDescent="0.2">
      <c r="C76" s="7"/>
    </row>
    <row r="77" spans="2:10" x14ac:dyDescent="0.2">
      <c r="C77" s="7"/>
    </row>
    <row r="78" spans="2:10" x14ac:dyDescent="0.2">
      <c r="C78" s="7"/>
    </row>
    <row r="79" spans="2:10" x14ac:dyDescent="0.2">
      <c r="C79" s="7"/>
    </row>
    <row r="80" spans="2:10" x14ac:dyDescent="0.2">
      <c r="C80" s="7"/>
    </row>
    <row r="81" spans="3:3" x14ac:dyDescent="0.2">
      <c r="C81" s="7"/>
    </row>
    <row r="82" spans="3:3" x14ac:dyDescent="0.2">
      <c r="C82" s="7"/>
    </row>
    <row r="83" spans="3:3" x14ac:dyDescent="0.2">
      <c r="C83" s="7"/>
    </row>
    <row r="84" spans="3:3" x14ac:dyDescent="0.2">
      <c r="C84" s="7"/>
    </row>
  </sheetData>
  <sheetProtection selectLockedCells="1"/>
  <mergeCells count="37">
    <mergeCell ref="D69:J69"/>
    <mergeCell ref="D55:J55"/>
    <mergeCell ref="A42:J42"/>
    <mergeCell ref="B25:J25"/>
    <mergeCell ref="A37:J37"/>
    <mergeCell ref="B36:J36"/>
    <mergeCell ref="B35:J35"/>
    <mergeCell ref="B38:D38"/>
    <mergeCell ref="B29:J29"/>
    <mergeCell ref="B27:J27"/>
    <mergeCell ref="D65:J65"/>
    <mergeCell ref="D60:J60"/>
    <mergeCell ref="D52:J52"/>
    <mergeCell ref="D62:J62"/>
    <mergeCell ref="A31:J31"/>
    <mergeCell ref="B32:J32"/>
    <mergeCell ref="D67:J67"/>
    <mergeCell ref="D68:J68"/>
    <mergeCell ref="D66:J66"/>
    <mergeCell ref="B8:J8"/>
    <mergeCell ref="B23:J23"/>
    <mergeCell ref="C26:F26"/>
    <mergeCell ref="B10:J10"/>
    <mergeCell ref="B34:D34"/>
    <mergeCell ref="B12:J12"/>
    <mergeCell ref="B15:J15"/>
    <mergeCell ref="D58:J58"/>
    <mergeCell ref="B33:J33"/>
    <mergeCell ref="B19:J19"/>
    <mergeCell ref="B21:J21"/>
    <mergeCell ref="A39:J39"/>
    <mergeCell ref="B40:J40"/>
    <mergeCell ref="D63:J63"/>
    <mergeCell ref="D57:J57"/>
    <mergeCell ref="A1:C1"/>
    <mergeCell ref="A3:E3"/>
    <mergeCell ref="A5:E5"/>
  </mergeCells>
  <phoneticPr fontId="2" type="noConversion"/>
  <hyperlinks>
    <hyperlink ref="E34" r:id="rId1" xr:uid="{00000000-0004-0000-0000-000000000000}"/>
    <hyperlink ref="C26" r:id="rId2" xr:uid="{00000000-0004-0000-0000-000001000000}"/>
    <hyperlink ref="E34:G34" r:id="rId3" display="http://trax.boy-scouts.net" xr:uid="{00000000-0004-0000-0000-000002000000}"/>
    <hyperlink ref="B38" r:id="rId4" xr:uid="{00000000-0004-0000-0000-000003000000}"/>
  </hyperlinks>
  <pageMargins left="0.75" right="0.75" top="1" bottom="1" header="0.5" footer="0.5"/>
  <pageSetup orientation="portrait" horizontalDpi="4294967293" r:id="rId5"/>
  <headerFooter alignWithMargins="0">
    <oddHeader>&amp;C&amp;"Arial,Bold"&amp;12MoneyTrax
&amp;10Version 1.1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4</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Dues'!J9="","","A")</f>
        <v/>
      </c>
      <c r="F4" s="79" t="str">
        <f>IF('Attendance &amp; Dues'!K9="","","D")</f>
        <v/>
      </c>
      <c r="G4" s="5"/>
      <c r="H4" s="86" t="str">
        <f>IF(Income!B9="","",Income!B9)</f>
        <v/>
      </c>
      <c r="I4" s="9" t="str">
        <f>IF(Income!$C9="","",Income!$C9)</f>
        <v/>
      </c>
      <c r="J4" s="85" t="str">
        <f>IF(Income!G9="","",Income!G9)</f>
        <v/>
      </c>
      <c r="K4" s="5"/>
      <c r="L4" s="84" t="str">
        <f>IF(Expenditures!B8="","",Expenditures!B8)</f>
        <v/>
      </c>
      <c r="M4" s="9" t="str">
        <f>IF(Expenditures!$C8="","",Expenditures!$C8)</f>
        <v/>
      </c>
      <c r="N4" s="85" t="str">
        <f>IF(Expenditures!G8="","",Expenditures!G8)</f>
        <v/>
      </c>
      <c r="O4" s="5"/>
    </row>
    <row r="5" spans="1:15" ht="12" customHeight="1" x14ac:dyDescent="0.2">
      <c r="A5" s="180" t="s">
        <v>43</v>
      </c>
      <c r="B5" s="181"/>
      <c r="D5" s="78" t="str">
        <f>IF('Attendance &amp; Dues'!B10="","",'Attendance &amp; Dues'!B10)</f>
        <v/>
      </c>
      <c r="E5" s="79" t="str">
        <f>IF('Attendance &amp; Dues'!J10="","","A")</f>
        <v/>
      </c>
      <c r="F5" s="79" t="str">
        <f>IF('Attendance &amp; Dues'!K10="","","D")</f>
        <v/>
      </c>
      <c r="G5" s="5"/>
      <c r="H5" s="86" t="str">
        <f>IF(Income!B10="","",Income!B10)</f>
        <v/>
      </c>
      <c r="I5" s="9" t="str">
        <f>IF(Income!$C10="","",Income!$C10)</f>
        <v/>
      </c>
      <c r="J5" s="85" t="str">
        <f>IF(Income!G10="","",Income!G10)</f>
        <v/>
      </c>
      <c r="K5" s="5"/>
      <c r="L5" s="84" t="str">
        <f>IF(Expenditures!B9="","",Expenditures!B9)</f>
        <v/>
      </c>
      <c r="M5" s="9" t="str">
        <f>IF(Expenditures!$C9="","",Expenditures!$C9)</f>
        <v/>
      </c>
      <c r="N5" s="85" t="str">
        <f>IF(Expenditures!G9="","",Expenditures!G9)</f>
        <v/>
      </c>
      <c r="O5" s="5"/>
    </row>
    <row r="6" spans="1:15" ht="12.75" customHeight="1" x14ac:dyDescent="0.2">
      <c r="A6" s="182"/>
      <c r="B6" s="183"/>
      <c r="C6" s="15"/>
      <c r="D6" s="78" t="str">
        <f>IF('Attendance &amp; Dues'!B11="","",'Attendance &amp; Dues'!B11)</f>
        <v/>
      </c>
      <c r="E6" s="79" t="str">
        <f>IF('Attendance &amp; Dues'!J11="","","A")</f>
        <v/>
      </c>
      <c r="F6" s="79" t="str">
        <f>IF('Attendance &amp; Dues'!K11="","","D")</f>
        <v/>
      </c>
      <c r="G6" s="5"/>
      <c r="H6" s="86" t="str">
        <f>IF(Income!B11="","",Income!B11)</f>
        <v/>
      </c>
      <c r="I6" s="9" t="str">
        <f>IF(Income!$C11="","",Income!$C11)</f>
        <v/>
      </c>
      <c r="J6" s="85" t="str">
        <f>IF(Income!G11="","",Income!G11)</f>
        <v/>
      </c>
      <c r="K6" s="5"/>
      <c r="L6" s="84" t="str">
        <f>IF(Expenditures!B10="","",Expenditures!B10)</f>
        <v/>
      </c>
      <c r="M6" s="9" t="str">
        <f>IF(Expenditures!$C10="","",Expenditures!$C10)</f>
        <v/>
      </c>
      <c r="N6" s="85" t="str">
        <f>IF(Expenditures!G10="","",Expenditures!G10)</f>
        <v/>
      </c>
      <c r="O6" s="5"/>
    </row>
    <row r="7" spans="1:15" ht="12.75" customHeight="1" x14ac:dyDescent="0.2">
      <c r="A7" s="27" t="s">
        <v>44</v>
      </c>
      <c r="B7" s="87">
        <f>Summary!F6</f>
        <v>0</v>
      </c>
      <c r="C7" s="15"/>
      <c r="D7" s="78" t="str">
        <f>IF('Attendance &amp; Dues'!B12="","",'Attendance &amp; Dues'!B12)</f>
        <v/>
      </c>
      <c r="E7" s="79" t="str">
        <f>IF('Attendance &amp; Dues'!J12="","","A")</f>
        <v/>
      </c>
      <c r="F7" s="79" t="str">
        <f>IF('Attendance &amp; Dues'!K12="","","D")</f>
        <v/>
      </c>
      <c r="G7" s="5"/>
      <c r="H7" s="86" t="str">
        <f>IF(Income!B12="","",Income!B12)</f>
        <v/>
      </c>
      <c r="I7" s="9" t="str">
        <f>IF(Income!$C12="","",Income!$C12)</f>
        <v/>
      </c>
      <c r="J7" s="85" t="str">
        <f>IF(Income!G12="","",Income!G12)</f>
        <v/>
      </c>
      <c r="K7" s="5"/>
      <c r="L7" s="84" t="str">
        <f>IF(Expenditures!B11="","",Expenditures!B11)</f>
        <v/>
      </c>
      <c r="M7" s="9" t="str">
        <f>IF(Expenditures!$C11="","",Expenditures!$C11)</f>
        <v/>
      </c>
      <c r="N7" s="85" t="str">
        <f>IF(Expenditures!G11="","",Expenditures!G11)</f>
        <v/>
      </c>
      <c r="O7" s="11"/>
    </row>
    <row r="8" spans="1:15" ht="12.75" customHeight="1" x14ac:dyDescent="0.2">
      <c r="A8" s="27" t="s">
        <v>45</v>
      </c>
      <c r="B8" s="87">
        <f>Summary!F7</f>
        <v>0</v>
      </c>
      <c r="C8" s="15"/>
      <c r="D8" s="78" t="str">
        <f>IF('Attendance &amp; Dues'!B13="","",'Attendance &amp; Dues'!B13)</f>
        <v/>
      </c>
      <c r="E8" s="79" t="str">
        <f>IF('Attendance &amp; Dues'!J13="","","A")</f>
        <v/>
      </c>
      <c r="F8" s="79" t="str">
        <f>IF('Attendance &amp; Dues'!K13="","","D")</f>
        <v/>
      </c>
      <c r="G8" s="5"/>
      <c r="H8" s="86" t="str">
        <f>IF(Income!B13="","",Income!B13)</f>
        <v/>
      </c>
      <c r="I8" s="9" t="str">
        <f>IF(Income!$C13="","",Income!$C13)</f>
        <v/>
      </c>
      <c r="J8" s="85" t="str">
        <f>IF(Income!G13="","",Income!G13)</f>
        <v/>
      </c>
      <c r="K8" s="5"/>
      <c r="L8" s="84" t="str">
        <f>IF(Expenditures!B12="","",Expenditures!B12)</f>
        <v/>
      </c>
      <c r="M8" s="9" t="str">
        <f>IF(Expenditures!$C12="","",Expenditures!$C12)</f>
        <v/>
      </c>
      <c r="N8" s="85" t="str">
        <f>IF(Expenditures!G12="","",Expenditures!G12)</f>
        <v/>
      </c>
      <c r="O8" s="5"/>
    </row>
    <row r="9" spans="1:15" ht="12.75" customHeight="1" x14ac:dyDescent="0.2">
      <c r="A9" s="27" t="s">
        <v>54</v>
      </c>
      <c r="B9" s="87">
        <f>Summary!F8</f>
        <v>0</v>
      </c>
      <c r="C9" s="15" t="s">
        <v>0</v>
      </c>
      <c r="D9" s="78" t="str">
        <f>IF('Attendance &amp; Dues'!B14="","",'Attendance &amp; Dues'!B14)</f>
        <v/>
      </c>
      <c r="E9" s="79" t="str">
        <f>IF('Attendance &amp; Dues'!J14="","","A")</f>
        <v/>
      </c>
      <c r="F9" s="79" t="str">
        <f>IF('Attendance &amp; Dues'!K14="","","D")</f>
        <v/>
      </c>
      <c r="G9" s="5"/>
      <c r="H9" s="86" t="str">
        <f>IF(Income!B14="","",Income!B14)</f>
        <v/>
      </c>
      <c r="I9" s="9" t="str">
        <f>IF(Income!$C14="","",Income!$C14)</f>
        <v/>
      </c>
      <c r="J9" s="85" t="str">
        <f>IF(Income!G14="","",Income!G14)</f>
        <v/>
      </c>
      <c r="K9" s="5"/>
      <c r="L9" s="84" t="str">
        <f>IF(Expenditures!B13="","",Expenditures!B13)</f>
        <v/>
      </c>
      <c r="M9" s="9" t="str">
        <f>IF(Expenditures!$C13="","",Expenditures!$C13)</f>
        <v/>
      </c>
      <c r="N9" s="85" t="str">
        <f>IF(Expenditures!G13="","",Expenditures!G13)</f>
        <v/>
      </c>
      <c r="O9" s="5"/>
    </row>
    <row r="10" spans="1:15" ht="12.75" customHeight="1" x14ac:dyDescent="0.2">
      <c r="A10" s="27" t="s">
        <v>46</v>
      </c>
      <c r="B10" s="87">
        <f>Summary!F9</f>
        <v>0</v>
      </c>
      <c r="C10" s="15" t="s">
        <v>0</v>
      </c>
      <c r="D10" s="78" t="str">
        <f>IF('Attendance &amp; Dues'!B15="","",'Attendance &amp; Dues'!B15)</f>
        <v/>
      </c>
      <c r="E10" s="79" t="str">
        <f>IF('Attendance &amp; Dues'!J15="","","A")</f>
        <v/>
      </c>
      <c r="F10" s="79" t="str">
        <f>IF('Attendance &amp; Dues'!K15="","","D")</f>
        <v/>
      </c>
      <c r="G10" s="5"/>
      <c r="H10" s="86" t="str">
        <f>IF(Income!B15="","",Income!B15)</f>
        <v/>
      </c>
      <c r="I10" s="9" t="str">
        <f>IF(Income!$C15="","",Income!$C15)</f>
        <v/>
      </c>
      <c r="J10" s="85" t="str">
        <f>IF(Income!G15="","",Income!G15)</f>
        <v/>
      </c>
      <c r="K10" s="5"/>
      <c r="L10" s="84" t="str">
        <f>IF(Expenditures!B14="","",Expenditures!B14)</f>
        <v/>
      </c>
      <c r="M10" s="9" t="str">
        <f>IF(Expenditures!$C14="","",Expenditures!$C14)</f>
        <v/>
      </c>
      <c r="N10" s="85" t="str">
        <f>IF(Expenditures!G14="","",Expenditures!G14)</f>
        <v/>
      </c>
      <c r="O10" s="5"/>
    </row>
    <row r="11" spans="1:15" x14ac:dyDescent="0.2">
      <c r="A11" s="22"/>
      <c r="B11" s="26"/>
      <c r="C11" s="15"/>
      <c r="D11" s="78" t="str">
        <f>IF('Attendance &amp; Dues'!B16="","",'Attendance &amp; Dues'!B16)</f>
        <v/>
      </c>
      <c r="E11" s="79" t="str">
        <f>IF('Attendance &amp; Dues'!J16="","","A")</f>
        <v/>
      </c>
      <c r="F11" s="79" t="str">
        <f>IF('Attendance &amp; Dues'!K16="","","D")</f>
        <v/>
      </c>
      <c r="G11" s="5"/>
      <c r="H11" s="86" t="str">
        <f>IF(Income!B16="","",Income!B16)</f>
        <v/>
      </c>
      <c r="I11" s="9" t="str">
        <f>IF(Income!$C16="","",Income!$C16)</f>
        <v/>
      </c>
      <c r="J11" s="85" t="str">
        <f>IF(Income!G16="","",Income!G16)</f>
        <v/>
      </c>
      <c r="K11" s="5"/>
      <c r="L11" s="84" t="str">
        <f>IF(Expenditures!B15="","",Expenditures!B15)</f>
        <v/>
      </c>
      <c r="M11" s="9" t="str">
        <f>IF(Expenditures!$C15="","",Expenditures!$C15)</f>
        <v/>
      </c>
      <c r="N11" s="85" t="str">
        <f>IF(Expenditures!G15="","",Expenditures!G15)</f>
        <v/>
      </c>
      <c r="O11" s="5"/>
    </row>
    <row r="12" spans="1:15" ht="12.75" customHeight="1" x14ac:dyDescent="0.2">
      <c r="A12" s="21"/>
      <c r="B12" s="17"/>
      <c r="C12" s="15"/>
      <c r="D12" s="78" t="str">
        <f>IF('Attendance &amp; Dues'!B17="","",'Attendance &amp; Dues'!B17)</f>
        <v/>
      </c>
      <c r="E12" s="79" t="str">
        <f>IF('Attendance &amp; Dues'!J17="","","A")</f>
        <v/>
      </c>
      <c r="F12" s="79" t="str">
        <f>IF('Attendance &amp; Dues'!K17="","","D")</f>
        <v/>
      </c>
      <c r="G12" s="5"/>
      <c r="H12" s="86" t="str">
        <f>IF(Income!B17="","",Income!B17)</f>
        <v/>
      </c>
      <c r="I12" s="9" t="str">
        <f>IF(Income!$C17="","",Income!$C17)</f>
        <v/>
      </c>
      <c r="J12" s="85" t="str">
        <f>IF(Income!G17="","",Income!G17)</f>
        <v/>
      </c>
      <c r="K12" s="5"/>
      <c r="L12" s="84" t="str">
        <f>IF(Expenditures!B16="","",Expenditures!B16)</f>
        <v/>
      </c>
      <c r="M12" s="9" t="str">
        <f>IF(Expenditures!$C16="","",Expenditures!$C16)</f>
        <v/>
      </c>
      <c r="N12" s="85" t="str">
        <f>IF(Expenditures!G16="","",Expenditures!G16)</f>
        <v/>
      </c>
      <c r="O12" s="5"/>
    </row>
    <row r="13" spans="1:15" ht="12.75" customHeight="1" x14ac:dyDescent="0.2">
      <c r="A13" s="91"/>
      <c r="B13" s="17"/>
      <c r="C13" s="15"/>
      <c r="D13" s="78" t="str">
        <f>IF('Attendance &amp; Dues'!B18="","",'Attendance &amp; Dues'!B18)</f>
        <v/>
      </c>
      <c r="E13" s="79" t="str">
        <f>IF('Attendance &amp; Dues'!J18="","","A")</f>
        <v/>
      </c>
      <c r="F13" s="79" t="str">
        <f>IF('Attendance &amp; Dues'!K18="","","D")</f>
        <v/>
      </c>
      <c r="G13" s="5"/>
      <c r="H13" s="86" t="str">
        <f>IF(Income!B18="","",Income!B18)</f>
        <v/>
      </c>
      <c r="I13" s="9" t="str">
        <f>IF(Income!$C18="","",Income!$C18)</f>
        <v/>
      </c>
      <c r="J13" s="85" t="str">
        <f>IF(Income!G18="","",Income!G18)</f>
        <v/>
      </c>
      <c r="K13" s="5"/>
      <c r="L13" s="84" t="str">
        <f>IF(Expenditures!B17="","",Expenditures!B17)</f>
        <v/>
      </c>
      <c r="M13" s="9" t="str">
        <f>IF(Expenditures!$C17="","",Expenditures!$C17)</f>
        <v/>
      </c>
      <c r="N13" s="85" t="str">
        <f>IF(Expenditures!G17="","",Expenditures!G17)</f>
        <v/>
      </c>
      <c r="O13" s="11"/>
    </row>
    <row r="14" spans="1:15" ht="12.75" customHeight="1" x14ac:dyDescent="0.2">
      <c r="A14" s="27" t="s">
        <v>55</v>
      </c>
      <c r="B14" s="98">
        <f>Instructions!H13</f>
        <v>0</v>
      </c>
      <c r="C14" s="15"/>
      <c r="D14" s="78" t="str">
        <f>IF('Attendance &amp; Dues'!B19="","",'Attendance &amp; Dues'!B19)</f>
        <v/>
      </c>
      <c r="E14" s="79" t="str">
        <f>IF('Attendance &amp; Dues'!J19="","","A")</f>
        <v/>
      </c>
      <c r="F14" s="79" t="str">
        <f>IF('Attendance &amp; Dues'!K19="","","D")</f>
        <v/>
      </c>
      <c r="G14" s="5"/>
      <c r="H14" s="86" t="str">
        <f>IF(Income!B19="","",Income!B19)</f>
        <v/>
      </c>
      <c r="I14" s="9" t="str">
        <f>IF(Income!$C19="","",Income!$C19)</f>
        <v/>
      </c>
      <c r="J14" s="85" t="str">
        <f>IF(Income!G19="","",Income!G19)</f>
        <v/>
      </c>
      <c r="K14" s="5"/>
      <c r="L14" s="84" t="str">
        <f>IF(Expenditures!B18="","",Expenditures!B18)</f>
        <v/>
      </c>
      <c r="M14" s="9" t="str">
        <f>IF(Expenditures!$C18="","",Expenditures!$C18)</f>
        <v/>
      </c>
      <c r="N14" s="85" t="str">
        <f>IF(Expenditures!G18="","",Expenditures!G18)</f>
        <v/>
      </c>
      <c r="O14" s="5"/>
    </row>
    <row r="15" spans="1:15" x14ac:dyDescent="0.2">
      <c r="A15" s="178"/>
      <c r="B15" s="179"/>
      <c r="C15" s="15"/>
      <c r="D15" s="78" t="str">
        <f>IF('Attendance &amp; Dues'!B20="","",'Attendance &amp; Dues'!B20)</f>
        <v/>
      </c>
      <c r="E15" s="79" t="str">
        <f>IF('Attendance &amp; Dues'!J20="","","A")</f>
        <v/>
      </c>
      <c r="F15" s="79" t="str">
        <f>IF('Attendance &amp; Dues'!K20="","","D")</f>
        <v/>
      </c>
      <c r="G15" s="5"/>
      <c r="H15" s="86" t="str">
        <f>IF(Income!B20="","",Income!B20)</f>
        <v/>
      </c>
      <c r="I15" s="9" t="str">
        <f>IF(Income!$C20="","",Income!$C20)</f>
        <v/>
      </c>
      <c r="J15" s="85" t="str">
        <f>IF(Income!G20="","",Income!G20)</f>
        <v/>
      </c>
      <c r="K15" s="5"/>
      <c r="L15" s="84" t="str">
        <f>IF(Expenditures!B19="","",Expenditures!B19)</f>
        <v/>
      </c>
      <c r="M15" s="9" t="str">
        <f>IF(Expenditures!$C19="","",Expenditures!$C19)</f>
        <v/>
      </c>
      <c r="N15" s="85" t="str">
        <f>IF(Expenditures!G19="","",Expenditures!G19)</f>
        <v/>
      </c>
      <c r="O15" s="5"/>
    </row>
    <row r="16" spans="1:15" ht="12.75" customHeight="1" x14ac:dyDescent="0.2">
      <c r="A16" s="92"/>
      <c r="B16" s="17"/>
      <c r="D16" s="78" t="str">
        <f>IF('Attendance &amp; Dues'!B21="","",'Attendance &amp; Dues'!B21)</f>
        <v/>
      </c>
      <c r="E16" s="79" t="str">
        <f>IF('Attendance &amp; Dues'!J21="","","A")</f>
        <v/>
      </c>
      <c r="F16" s="79" t="str">
        <f>IF('Attendance &amp; Dues'!K21="","","D")</f>
        <v/>
      </c>
      <c r="G16" s="5"/>
      <c r="H16" s="86" t="str">
        <f>IF(Income!B21="","",Income!B21)</f>
        <v/>
      </c>
      <c r="I16" s="9" t="str">
        <f>IF(Income!$C21="","",Income!$C21)</f>
        <v/>
      </c>
      <c r="J16" s="85" t="str">
        <f>IF(Income!G21="","",Income!G21)</f>
        <v/>
      </c>
      <c r="K16" s="5"/>
      <c r="L16" s="84" t="str">
        <f>IF(Expenditures!B20="","",Expenditures!B20)</f>
        <v/>
      </c>
      <c r="M16" s="9" t="str">
        <f>IF(Expenditures!$C20="","",Expenditures!$C20)</f>
        <v/>
      </c>
      <c r="N16" s="85" t="str">
        <f>IF(Expenditures!G20="","",Expenditures!G20)</f>
        <v/>
      </c>
      <c r="O16" s="5"/>
    </row>
    <row r="17" spans="1:15" ht="12.75" customHeight="1" x14ac:dyDescent="0.2">
      <c r="A17" s="13"/>
      <c r="B17" s="16"/>
      <c r="D17" s="78" t="str">
        <f>IF('Attendance &amp; Dues'!B22="","",'Attendance &amp; Dues'!B22)</f>
        <v/>
      </c>
      <c r="E17" s="79" t="str">
        <f>IF('Attendance &amp; Dues'!J22="","","A")</f>
        <v/>
      </c>
      <c r="F17" s="79" t="str">
        <f>IF('Attendance &amp; Dues'!K22="","","D")</f>
        <v/>
      </c>
      <c r="G17" s="5"/>
      <c r="H17" s="86" t="str">
        <f>IF(Income!B22="","",Income!B22)</f>
        <v/>
      </c>
      <c r="I17" s="9" t="str">
        <f>IF(Income!$C22="","",Income!$C22)</f>
        <v/>
      </c>
      <c r="J17" s="85" t="str">
        <f>IF(Income!G22="","",Income!G22)</f>
        <v/>
      </c>
      <c r="K17" s="5"/>
      <c r="L17" s="84" t="str">
        <f>IF(Expenditures!B21="","",Expenditures!B21)</f>
        <v/>
      </c>
      <c r="M17" s="9" t="str">
        <f>IF(Expenditures!$C21="","",Expenditures!$C21)</f>
        <v/>
      </c>
      <c r="N17" s="85" t="str">
        <f>IF(Expenditures!G21="","",Expenditures!G21)</f>
        <v/>
      </c>
      <c r="O17" s="11"/>
    </row>
    <row r="18" spans="1:15" ht="12.75" customHeight="1" x14ac:dyDescent="0.2">
      <c r="A18" s="2"/>
      <c r="B18" s="43"/>
      <c r="D18" s="78" t="str">
        <f>IF('Attendance &amp; Dues'!B23="","",'Attendance &amp; Dues'!B23)</f>
        <v/>
      </c>
      <c r="E18" s="79" t="str">
        <f>IF('Attendance &amp; Dues'!J23="","","A")</f>
        <v/>
      </c>
      <c r="F18" s="79" t="str">
        <f>IF('Attendance &amp; Dues'!K23="","","D")</f>
        <v/>
      </c>
      <c r="G18" s="5"/>
      <c r="H18" s="86" t="str">
        <f>IF(Income!B23="","",Income!B23)</f>
        <v/>
      </c>
      <c r="I18" s="9" t="str">
        <f>IF(Income!$C23="","",Income!$C23)</f>
        <v/>
      </c>
      <c r="J18" s="85" t="str">
        <f>IF(Income!G23="","",Income!G23)</f>
        <v/>
      </c>
      <c r="K18" s="5"/>
      <c r="L18" s="84" t="str">
        <f>IF(Expenditures!B22="","",Expenditures!B22)</f>
        <v/>
      </c>
      <c r="M18" s="9" t="str">
        <f>IF(Expenditures!$C22="","",Expenditures!$C22)</f>
        <v/>
      </c>
      <c r="N18" s="85" t="str">
        <f>IF(Expenditures!G22="","",Expenditures!G22)</f>
        <v/>
      </c>
      <c r="O18" s="5"/>
    </row>
    <row r="19" spans="1:15" ht="12.75" customHeight="1" x14ac:dyDescent="0.2">
      <c r="A19" s="88"/>
      <c r="B19" s="16"/>
      <c r="D19" s="78" t="str">
        <f>IF('Attendance &amp; Dues'!B24="","",'Attendance &amp; Dues'!B24)</f>
        <v/>
      </c>
      <c r="E19" s="79" t="str">
        <f>IF('Attendance &amp; Dues'!J24="","","A")</f>
        <v/>
      </c>
      <c r="F19" s="79" t="str">
        <f>IF('Attendance &amp; Dues'!K24="","","D")</f>
        <v/>
      </c>
      <c r="G19" s="5"/>
      <c r="H19" s="86" t="str">
        <f>IF(Income!B24="","",Income!B24)</f>
        <v/>
      </c>
      <c r="I19" s="9" t="str">
        <f>IF(Income!$C24="","",Income!$C24)</f>
        <v/>
      </c>
      <c r="J19" s="85" t="str">
        <f>IF(Income!G24="","",Income!G24)</f>
        <v/>
      </c>
      <c r="K19" s="5"/>
      <c r="L19" s="84" t="str">
        <f>IF(Expenditures!B23="","",Expenditures!B23)</f>
        <v/>
      </c>
      <c r="M19" s="9" t="str">
        <f>IF(Expenditures!$C23="","",Expenditures!$C23)</f>
        <v/>
      </c>
      <c r="N19" s="85" t="str">
        <f>IF(Expenditures!G23="","",Expenditures!G23)</f>
        <v/>
      </c>
      <c r="O19" s="5"/>
    </row>
    <row r="20" spans="1:15" x14ac:dyDescent="0.2">
      <c r="A20" s="88"/>
      <c r="B20" s="16"/>
      <c r="C20" s="10"/>
      <c r="D20" s="78" t="str">
        <f>IF('Attendance &amp; Dues'!B25="","",'Attendance &amp; Dues'!B25)</f>
        <v/>
      </c>
      <c r="E20" s="79" t="str">
        <f>IF('Attendance &amp; Dues'!J25="","","A")</f>
        <v/>
      </c>
      <c r="F20" s="79" t="str">
        <f>IF('Attendance &amp; Dues'!K25="","","D")</f>
        <v/>
      </c>
      <c r="G20" s="5"/>
      <c r="H20" s="86" t="str">
        <f>IF(Income!B25="","",Income!B25)</f>
        <v/>
      </c>
      <c r="I20" s="9" t="str">
        <f>IF(Income!$C25="","",Income!$C25)</f>
        <v/>
      </c>
      <c r="J20" s="85" t="str">
        <f>IF(Income!G25="","",Income!G25)</f>
        <v/>
      </c>
      <c r="K20" s="5"/>
      <c r="L20" s="84" t="str">
        <f>IF(Expenditures!B24="","",Expenditures!B24)</f>
        <v/>
      </c>
      <c r="M20" s="9" t="str">
        <f>IF(Expenditures!$C24="","",Expenditures!$C24)</f>
        <v/>
      </c>
      <c r="N20" s="85" t="str">
        <f>IF(Expenditures!G24="","",Expenditures!G24)</f>
        <v/>
      </c>
      <c r="O20" s="5"/>
    </row>
    <row r="21" spans="1:15" ht="12.75" customHeight="1" x14ac:dyDescent="0.2">
      <c r="A21" s="89"/>
      <c r="B21" s="90"/>
      <c r="C21" s="14"/>
      <c r="D21" s="78" t="str">
        <f>IF('Attendance &amp; Dues'!B26="","",'Attendance &amp; Dues'!B26)</f>
        <v/>
      </c>
      <c r="E21" s="79" t="str">
        <f>IF('Attendance &amp; Dues'!J26="","","A")</f>
        <v/>
      </c>
      <c r="F21" s="79" t="str">
        <f>IF('Attendance &amp; Dues'!K26="","","D")</f>
        <v/>
      </c>
      <c r="G21" s="5"/>
      <c r="H21" s="86" t="str">
        <f>IF(Income!B26="","",Income!B26)</f>
        <v/>
      </c>
      <c r="I21" s="9" t="str">
        <f>IF(Income!$C26="","",Income!$C26)</f>
        <v/>
      </c>
      <c r="J21" s="85" t="str">
        <f>IF(Income!G26="","",Income!G26)</f>
        <v/>
      </c>
      <c r="K21" s="5"/>
      <c r="L21" s="84" t="str">
        <f>IF(Expenditures!B25="","",Expenditures!B25)</f>
        <v/>
      </c>
      <c r="M21" s="9" t="str">
        <f>IF(Expenditures!$C25="","",Expenditures!$C25)</f>
        <v/>
      </c>
      <c r="N21" s="85" t="str">
        <f>IF(Expenditures!G25="","",Expenditures!G25)</f>
        <v/>
      </c>
      <c r="O21" s="5"/>
    </row>
    <row r="22" spans="1:15" ht="12.75" customHeight="1" x14ac:dyDescent="0.2">
      <c r="A22" s="89"/>
      <c r="B22" s="90"/>
      <c r="C22" s="15"/>
      <c r="D22" s="78" t="str">
        <f>IF('Attendance &amp; Dues'!B27="","",'Attendance &amp; Dues'!B27)</f>
        <v/>
      </c>
      <c r="E22" s="79" t="str">
        <f>IF('Attendance &amp; Dues'!J27="","","A")</f>
        <v/>
      </c>
      <c r="F22" s="79" t="str">
        <f>IF('Attendance &amp; Dues'!K27="","","D")</f>
        <v/>
      </c>
      <c r="G22" s="5"/>
      <c r="H22" s="86" t="str">
        <f>IF(Income!B27="","",Income!B27)</f>
        <v/>
      </c>
      <c r="I22" s="9" t="str">
        <f>IF(Income!$C27="","",Income!$C27)</f>
        <v/>
      </c>
      <c r="J22" s="85" t="str">
        <f>IF(Income!G27="","",Income!G27)</f>
        <v/>
      </c>
      <c r="K22" s="5"/>
      <c r="L22" s="84" t="str">
        <f>IF(Expenditures!B26="","",Expenditures!B26)</f>
        <v/>
      </c>
      <c r="M22" s="9" t="str">
        <f>IF(Expenditures!$C26="","",Expenditures!$C26)</f>
        <v/>
      </c>
      <c r="N22" s="85" t="str">
        <f>IF(Expenditures!G26="","",Expenditures!G26)</f>
        <v/>
      </c>
      <c r="O22" s="5"/>
    </row>
    <row r="23" spans="1:15" ht="12.75" customHeight="1" x14ac:dyDescent="0.2">
      <c r="A23" s="89"/>
      <c r="B23" s="90"/>
      <c r="C23" s="45"/>
      <c r="D23" s="78" t="str">
        <f>IF('Attendance &amp; Dues'!B28="","",'Attendance &amp; Dues'!B28)</f>
        <v/>
      </c>
      <c r="E23" s="79" t="str">
        <f>IF('Attendance &amp; Dues'!J28="","","A")</f>
        <v/>
      </c>
      <c r="F23" s="79" t="str">
        <f>IF('Attendance &amp; Dues'!K28="","","D")</f>
        <v/>
      </c>
      <c r="G23" s="5"/>
      <c r="H23" s="86" t="str">
        <f>IF(Income!B28="","",Income!B28)</f>
        <v/>
      </c>
      <c r="I23" s="9" t="str">
        <f>IF(Income!$C28="","",Income!$C28)</f>
        <v/>
      </c>
      <c r="J23" s="85" t="str">
        <f>IF(Income!G28="","",Income!G28)</f>
        <v/>
      </c>
      <c r="K23" s="5"/>
      <c r="L23" s="84" t="str">
        <f>IF(Expenditures!B27="","",Expenditures!B27)</f>
        <v/>
      </c>
      <c r="M23" s="9" t="str">
        <f>IF(Expenditures!$C27="","",Expenditures!$C27)</f>
        <v/>
      </c>
      <c r="N23" s="85" t="str">
        <f>IF(Expenditures!G27="","",Expenditures!G27)</f>
        <v/>
      </c>
      <c r="O23" s="5"/>
    </row>
    <row r="24" spans="1:15" ht="12.75" customHeight="1" x14ac:dyDescent="0.2">
      <c r="A24" s="89"/>
      <c r="B24" s="90"/>
      <c r="C24" s="45"/>
      <c r="D24" s="78" t="str">
        <f>IF('Attendance &amp; Dues'!B29="","",'Attendance &amp; Dues'!B29)</f>
        <v/>
      </c>
      <c r="E24" s="79" t="str">
        <f>IF('Attendance &amp; Dues'!J29="","","A")</f>
        <v/>
      </c>
      <c r="F24" s="79" t="str">
        <f>IF('Attendance &amp; Dues'!K29="","","D")</f>
        <v/>
      </c>
      <c r="G24" s="5"/>
      <c r="H24" s="86" t="str">
        <f>IF(Income!B29="","",Income!B29)</f>
        <v/>
      </c>
      <c r="I24" s="9" t="str">
        <f>IF(Income!$C29="","",Income!$C29)</f>
        <v/>
      </c>
      <c r="J24" s="85" t="str">
        <f>IF(Income!G29="","",Income!G29)</f>
        <v/>
      </c>
      <c r="K24" s="5"/>
      <c r="L24" s="84" t="str">
        <f>IF(Expenditures!B28="","",Expenditures!B28)</f>
        <v/>
      </c>
      <c r="M24" s="9" t="str">
        <f>IF(Expenditures!$C28="","",Expenditures!$C28)</f>
        <v/>
      </c>
      <c r="N24" s="85" t="str">
        <f>IF(Expenditures!G28="","",Expenditures!G28)</f>
        <v/>
      </c>
      <c r="O24" s="5"/>
    </row>
    <row r="25" spans="1:15" ht="12.75" customHeight="1" x14ac:dyDescent="0.2">
      <c r="A25" s="13"/>
      <c r="B25" s="16"/>
      <c r="C25" s="15"/>
      <c r="D25" s="78" t="str">
        <f>IF('Attendance &amp; Dues'!B30="","",'Attendance &amp; Dues'!B30)</f>
        <v/>
      </c>
      <c r="E25" s="79" t="str">
        <f>IF('Attendance &amp; Dues'!J30="","","A")</f>
        <v/>
      </c>
      <c r="F25" s="79" t="str">
        <f>IF('Attendance &amp; Dues'!K30="","","D")</f>
        <v/>
      </c>
      <c r="G25" s="5"/>
      <c r="H25" s="86" t="str">
        <f>IF(Income!B30="","",Income!B30)</f>
        <v/>
      </c>
      <c r="I25" s="9" t="str">
        <f>IF(Income!$C30="","",Income!$C30)</f>
        <v/>
      </c>
      <c r="J25" s="85" t="str">
        <f>IF(Income!G30="","",Income!G30)</f>
        <v/>
      </c>
      <c r="K25" s="5"/>
      <c r="L25" s="84" t="str">
        <f>IF(Expenditures!B29="","",Expenditures!B29)</f>
        <v/>
      </c>
      <c r="M25" s="9" t="str">
        <f>IF(Expenditures!$C29="","",Expenditures!$C29)</f>
        <v/>
      </c>
      <c r="N25" s="85" t="str">
        <f>IF(Expenditures!G29="","",Expenditures!G29)</f>
        <v/>
      </c>
      <c r="O25" s="4"/>
    </row>
    <row r="26" spans="1:15" ht="12.75" customHeight="1" x14ac:dyDescent="0.2">
      <c r="A26" s="2"/>
      <c r="B26" s="43"/>
      <c r="C26" s="15"/>
      <c r="D26" s="78" t="str">
        <f>IF('Attendance &amp; Dues'!B31="","",'Attendance &amp; Dues'!B31)</f>
        <v/>
      </c>
      <c r="E26" s="79" t="str">
        <f>IF('Attendance &amp; Dues'!J31="","","A")</f>
        <v/>
      </c>
      <c r="F26" s="79" t="str">
        <f>IF('Attendance &amp; Dues'!K31="","","D")</f>
        <v/>
      </c>
      <c r="G26" s="5"/>
      <c r="H26" s="86" t="str">
        <f>IF(Income!B31="","",Income!B31)</f>
        <v/>
      </c>
      <c r="I26" s="9" t="str">
        <f>IF(Income!$C31="","",Income!$C31)</f>
        <v/>
      </c>
      <c r="J26" s="85" t="str">
        <f>IF(Income!G31="","",Income!G31)</f>
        <v/>
      </c>
      <c r="K26" s="5"/>
      <c r="L26" s="84" t="str">
        <f>IF(Expenditures!B30="","",Expenditures!B30)</f>
        <v/>
      </c>
      <c r="M26" s="9" t="str">
        <f>IF(Expenditures!$C30="","",Expenditures!$C30)</f>
        <v/>
      </c>
      <c r="N26" s="85" t="str">
        <f>IF(Expenditures!G30="","",Expenditures!G30)</f>
        <v/>
      </c>
      <c r="O26" s="5"/>
    </row>
    <row r="27" spans="1:15" ht="12.75" customHeight="1" x14ac:dyDescent="0.2">
      <c r="A27" s="88"/>
      <c r="B27" s="16"/>
      <c r="C27" s="15"/>
      <c r="D27" s="78" t="str">
        <f>IF('Attendance &amp; Dues'!B32="","",'Attendance &amp; Dues'!B32)</f>
        <v/>
      </c>
      <c r="E27" s="79" t="str">
        <f>IF('Attendance &amp; Dues'!J32="","","A")</f>
        <v/>
      </c>
      <c r="F27" s="79" t="str">
        <f>IF('Attendance &amp; Dues'!K32="","","D")</f>
        <v/>
      </c>
      <c r="G27" s="5"/>
      <c r="H27" s="86" t="str">
        <f>IF(Income!B32="","",Income!B32)</f>
        <v/>
      </c>
      <c r="I27" s="9" t="str">
        <f>IF(Income!$C32="","",Income!$C32)</f>
        <v/>
      </c>
      <c r="J27" s="85" t="str">
        <f>IF(Income!G32="","",Income!G32)</f>
        <v/>
      </c>
      <c r="K27" s="5"/>
      <c r="L27" s="84" t="str">
        <f>IF(Expenditures!B31="","",Expenditures!B31)</f>
        <v/>
      </c>
      <c r="M27" s="9" t="str">
        <f>IF(Expenditures!$C31="","",Expenditures!$C31)</f>
        <v/>
      </c>
      <c r="N27" s="85" t="str">
        <f>IF(Expenditures!G31="","",Expenditures!G31)</f>
        <v/>
      </c>
      <c r="O27" s="5"/>
    </row>
    <row r="28" spans="1:15" ht="12.75" customHeight="1" x14ac:dyDescent="0.2">
      <c r="A28" s="93"/>
      <c r="B28" s="16"/>
      <c r="C28" s="45"/>
      <c r="D28" s="78" t="str">
        <f>IF('Attendance &amp; Dues'!B33="","",'Attendance &amp; Dues'!B33)</f>
        <v/>
      </c>
      <c r="E28" s="79" t="str">
        <f>IF('Attendance &amp; Dues'!J33="","","A")</f>
        <v/>
      </c>
      <c r="F28" s="79" t="str">
        <f>IF('Attendance &amp; Dues'!K33="","","D")</f>
        <v/>
      </c>
      <c r="G28" s="5"/>
      <c r="H28" s="86" t="str">
        <f>IF(Income!B33="","",Income!B33)</f>
        <v/>
      </c>
      <c r="I28" s="9" t="str">
        <f>IF(Income!$C33="","",Income!$C33)</f>
        <v/>
      </c>
      <c r="J28" s="85" t="str">
        <f>IF(Income!G33="","",Income!G33)</f>
        <v/>
      </c>
      <c r="K28" s="5"/>
      <c r="L28" s="84" t="str">
        <f>IF(Expenditures!B32="","",Expenditures!B32)</f>
        <v/>
      </c>
      <c r="M28" s="9" t="str">
        <f>IF(Expenditures!$C32="","",Expenditures!$C32)</f>
        <v/>
      </c>
      <c r="N28" s="85" t="str">
        <f>IF(Expenditures!G32="","",Expenditures!G32)</f>
        <v/>
      </c>
      <c r="O28" s="5"/>
    </row>
    <row r="29" spans="1:15" ht="12.75" customHeight="1" x14ac:dyDescent="0.2">
      <c r="A29" s="94"/>
      <c r="B29" s="16"/>
      <c r="C29" s="45"/>
      <c r="D29" s="78" t="str">
        <f>IF('Attendance &amp; Dues'!B34="","",'Attendance &amp; Dues'!B34)</f>
        <v/>
      </c>
      <c r="E29" s="79" t="str">
        <f>IF('Attendance &amp; Dues'!J34="","","A")</f>
        <v/>
      </c>
      <c r="F29" s="79" t="str">
        <f>IF('Attendance &amp; Dues'!K34="","","D")</f>
        <v/>
      </c>
      <c r="G29" s="5"/>
      <c r="H29" s="86" t="str">
        <f>IF(Income!B34="","",Income!B34)</f>
        <v/>
      </c>
      <c r="I29" s="9" t="str">
        <f>IF(Income!$C34="","",Income!$C34)</f>
        <v/>
      </c>
      <c r="J29" s="85" t="str">
        <f>IF(Income!G34="","",Income!G34)</f>
        <v/>
      </c>
      <c r="K29" s="5"/>
      <c r="L29" s="84" t="str">
        <f>IF(Expenditures!B33="","",Expenditures!B33)</f>
        <v/>
      </c>
      <c r="M29" s="9" t="str">
        <f>IF(Expenditures!$C33="","",Expenditures!$C33)</f>
        <v/>
      </c>
      <c r="N29" s="85" t="str">
        <f>IF(Expenditures!G33="","",Expenditures!G33)</f>
        <v/>
      </c>
      <c r="O29" s="5"/>
    </row>
    <row r="30" spans="1:15" x14ac:dyDescent="0.2">
      <c r="A30" s="93"/>
      <c r="B30" s="16"/>
      <c r="C30" s="45"/>
      <c r="D30" s="78" t="str">
        <f>IF('Attendance &amp; Dues'!B35="","",'Attendance &amp; Dues'!B35)</f>
        <v/>
      </c>
      <c r="E30" s="79" t="str">
        <f>IF('Attendance &amp; Dues'!J35="","","A")</f>
        <v/>
      </c>
      <c r="F30" s="79" t="str">
        <f>IF('Attendance &amp; Dues'!K35="","","D")</f>
        <v/>
      </c>
      <c r="G30" s="5"/>
      <c r="H30" s="86" t="str">
        <f>IF(Income!B35="","",Income!B35)</f>
        <v/>
      </c>
      <c r="I30" s="9" t="str">
        <f>IF(Income!$C35="","",Income!$C35)</f>
        <v/>
      </c>
      <c r="J30" s="85" t="str">
        <f>IF(Income!G35="","",Income!G35)</f>
        <v/>
      </c>
      <c r="K30" s="5"/>
      <c r="L30" s="84" t="str">
        <f>IF(Expenditures!B34="","",Expenditures!B34)</f>
        <v/>
      </c>
      <c r="M30" s="9" t="str">
        <f>IF(Expenditures!$C34="","",Expenditures!$C34)</f>
        <v/>
      </c>
      <c r="N30" s="85" t="str">
        <f>IF(Expenditures!G34="","",Expenditures!G34)</f>
        <v/>
      </c>
      <c r="O30" s="5"/>
    </row>
    <row r="31" spans="1:15" ht="12.75" customHeight="1" x14ac:dyDescent="0.2">
      <c r="A31" s="95"/>
      <c r="B31" s="16"/>
      <c r="C31" s="45"/>
      <c r="D31" s="78" t="str">
        <f>IF('Attendance &amp; Dues'!B36="","",'Attendance &amp; Dues'!B36)</f>
        <v/>
      </c>
      <c r="E31" s="79" t="str">
        <f>IF('Attendance &amp; Dues'!J36="","","A")</f>
        <v/>
      </c>
      <c r="F31" s="79" t="str">
        <f>IF('Attendance &amp; Dues'!K36="","","D")</f>
        <v/>
      </c>
      <c r="G31" s="5"/>
      <c r="H31" s="86" t="str">
        <f>IF(Income!B36="","",Income!B36)</f>
        <v/>
      </c>
      <c r="I31" s="9" t="str">
        <f>IF(Income!$C36="","",Income!$C36)</f>
        <v/>
      </c>
      <c r="J31" s="85" t="str">
        <f>IF(Income!G36="","",Income!G36)</f>
        <v/>
      </c>
      <c r="K31" s="5"/>
      <c r="L31" s="84" t="str">
        <f>IF(Expenditures!B35="","",Expenditures!B35)</f>
        <v/>
      </c>
      <c r="M31" s="9" t="str">
        <f>IF(Expenditures!$C35="","",Expenditures!$C35)</f>
        <v/>
      </c>
      <c r="N31" s="85" t="str">
        <f>IF(Expenditures!G35="","",Expenditures!G35)</f>
        <v/>
      </c>
      <c r="O31" s="5"/>
    </row>
    <row r="32" spans="1:15" ht="12.75" customHeight="1" x14ac:dyDescent="0.2">
      <c r="A32" s="93"/>
      <c r="B32" s="96"/>
      <c r="C32" s="45"/>
      <c r="D32" s="78" t="str">
        <f>IF('Attendance &amp; Dues'!B37="","",'Attendance &amp; Dues'!B37)</f>
        <v/>
      </c>
      <c r="E32" s="79" t="str">
        <f>IF('Attendance &amp; Dues'!J37="","","A")</f>
        <v/>
      </c>
      <c r="F32" s="79" t="str">
        <f>IF('Attendance &amp; Dues'!K37="","","D")</f>
        <v/>
      </c>
      <c r="G32" s="5"/>
      <c r="H32" s="86" t="str">
        <f>IF(Income!B37="","",Income!B37)</f>
        <v/>
      </c>
      <c r="I32" s="9" t="str">
        <f>IF(Income!$C37="","",Income!$C37)</f>
        <v/>
      </c>
      <c r="J32" s="85" t="str">
        <f>IF(Income!G37="","",Income!G37)</f>
        <v/>
      </c>
      <c r="K32" s="5"/>
      <c r="L32" s="84" t="str">
        <f>IF(Expenditures!B36="","",Expenditures!B36)</f>
        <v/>
      </c>
      <c r="M32" s="9" t="str">
        <f>IF(Expenditures!$C36="","",Expenditures!$C36)</f>
        <v/>
      </c>
      <c r="N32" s="85" t="str">
        <f>IF(Expenditures!G36="","",Expenditures!G36)</f>
        <v/>
      </c>
      <c r="O32" s="5"/>
    </row>
    <row r="33" spans="1:15" ht="12.75" customHeight="1" x14ac:dyDescent="0.2">
      <c r="A33" s="95"/>
      <c r="B33" s="97"/>
      <c r="C33" s="45"/>
      <c r="D33" s="78" t="str">
        <f>IF('Attendance &amp; Dues'!B38="","",'Attendance &amp; Dues'!B38)</f>
        <v/>
      </c>
      <c r="E33" s="79" t="str">
        <f>IF('Attendance &amp; Dues'!J38="","","A")</f>
        <v/>
      </c>
      <c r="F33" s="79" t="str">
        <f>IF('Attendance &amp; Dues'!K38="","","D")</f>
        <v/>
      </c>
      <c r="G33" s="5"/>
      <c r="H33" s="86" t="str">
        <f>IF(Income!B38="","",Income!B38)</f>
        <v/>
      </c>
      <c r="I33" s="9" t="str">
        <f>IF(Income!$C38="","",Income!$C38)</f>
        <v/>
      </c>
      <c r="J33" s="85" t="str">
        <f>IF(Income!G38="","",Income!G38)</f>
        <v/>
      </c>
      <c r="K33" s="5"/>
      <c r="L33" s="84" t="str">
        <f>IF(Expenditures!B37="","",Expenditures!B37)</f>
        <v/>
      </c>
      <c r="M33" s="9" t="str">
        <f>IF(Expenditures!$C37="","",Expenditures!$C37)</f>
        <v/>
      </c>
      <c r="N33" s="85" t="str">
        <f>IF(Expenditures!G37="","",Expenditures!G37)</f>
        <v/>
      </c>
      <c r="O33" s="4"/>
    </row>
    <row r="34" spans="1:15" ht="12.75" customHeight="1" x14ac:dyDescent="0.2">
      <c r="B34" s="17"/>
      <c r="C34" s="45"/>
      <c r="D34" s="78" t="str">
        <f>IF('Attendance &amp; Dues'!B39="","",'Attendance &amp; Dues'!B39)</f>
        <v/>
      </c>
      <c r="E34" s="79" t="str">
        <f>IF('Attendance &amp; Dues'!J39="","","A")</f>
        <v/>
      </c>
      <c r="F34" s="79" t="str">
        <f>IF('Attendance &amp; Dues'!K39="","","D")</f>
        <v/>
      </c>
      <c r="G34" s="5"/>
      <c r="H34" s="86" t="str">
        <f>IF(Income!B39="","",Income!B39)</f>
        <v/>
      </c>
      <c r="I34" s="9" t="str">
        <f>IF(Income!$C39="","",Income!$C39)</f>
        <v/>
      </c>
      <c r="J34" s="85" t="str">
        <f>IF(Income!G39="","",Income!G39)</f>
        <v/>
      </c>
      <c r="K34" s="5"/>
      <c r="L34" s="84" t="str">
        <f>IF(Expenditures!B38="","",Expenditures!B38)</f>
        <v/>
      </c>
      <c r="M34" s="9" t="str">
        <f>IF(Expenditures!$C38="","",Expenditures!$C38)</f>
        <v/>
      </c>
      <c r="N34" s="85" t="str">
        <f>IF(Expenditures!G38="","",Expenditures!G38)</f>
        <v/>
      </c>
      <c r="O34" s="5"/>
    </row>
    <row r="35" spans="1:15" ht="12.75" customHeight="1" x14ac:dyDescent="0.2">
      <c r="B35" s="17"/>
      <c r="C35" s="45"/>
      <c r="D35" s="78" t="str">
        <f>IF('Attendance &amp; Dues'!B40="","",'Attendance &amp; Dues'!B40)</f>
        <v/>
      </c>
      <c r="E35" s="79" t="str">
        <f>IF('Attendance &amp; Dues'!J40="","","A")</f>
        <v/>
      </c>
      <c r="F35" s="79" t="str">
        <f>IF('Attendance &amp; Dues'!K40="","","D")</f>
        <v/>
      </c>
      <c r="G35" s="5"/>
      <c r="H35" s="86" t="str">
        <f>IF(Income!B40="","",Income!B40)</f>
        <v/>
      </c>
      <c r="I35" s="9" t="str">
        <f>IF(Income!$C40="","",Income!$C40)</f>
        <v/>
      </c>
      <c r="J35" s="85" t="str">
        <f>IF(Income!G40="","",Income!G40)</f>
        <v/>
      </c>
      <c r="K35" s="5"/>
      <c r="L35" s="84" t="str">
        <f>IF(Expenditures!B39="","",Expenditures!B39)</f>
        <v/>
      </c>
      <c r="M35" s="9" t="str">
        <f>IF(Expenditures!$C39="","",Expenditures!$C39)</f>
        <v/>
      </c>
      <c r="N35" s="85" t="str">
        <f>IF(Expenditures!G39="","",Expenditures!G39)</f>
        <v/>
      </c>
      <c r="O35" s="5"/>
    </row>
    <row r="36" spans="1:15" ht="12.75" customHeight="1" x14ac:dyDescent="0.2">
      <c r="B36" s="17"/>
      <c r="C36" s="45"/>
      <c r="D36" s="78" t="str">
        <f>IF('Attendance &amp; Dues'!B41="","",'Attendance &amp; Dues'!B41)</f>
        <v/>
      </c>
      <c r="E36" s="79" t="str">
        <f>IF('Attendance &amp; Dues'!J41="","","A")</f>
        <v/>
      </c>
      <c r="F36" s="79" t="str">
        <f>IF('Attendance &amp; Dues'!K41="","","D")</f>
        <v/>
      </c>
      <c r="G36" s="5"/>
      <c r="H36" s="86" t="str">
        <f>IF(Income!B41="","",Income!B41)</f>
        <v/>
      </c>
      <c r="I36" s="9" t="str">
        <f>IF(Income!$C41="","",Income!$C41)</f>
        <v/>
      </c>
      <c r="J36" s="85" t="str">
        <f>IF(Income!G41="","",Income!G41)</f>
        <v/>
      </c>
      <c r="K36" s="5"/>
      <c r="L36" s="84" t="str">
        <f>IF(Expenditures!B40="","",Expenditures!B40)</f>
        <v/>
      </c>
      <c r="M36" s="9" t="str">
        <f>IF(Expenditures!$C40="","",Expenditures!$C40)</f>
        <v/>
      </c>
      <c r="N36" s="85" t="str">
        <f>IF(Expenditures!G40="","",Expenditures!G40)</f>
        <v/>
      </c>
      <c r="O36" s="5"/>
    </row>
    <row r="37" spans="1:15" ht="12.75" customHeight="1" x14ac:dyDescent="0.2">
      <c r="B37" s="17"/>
      <c r="C37" s="45"/>
      <c r="D37" s="78" t="str">
        <f>IF('Attendance &amp; Dues'!B42="","",'Attendance &amp; Dues'!B42)</f>
        <v/>
      </c>
      <c r="E37" s="79" t="str">
        <f>IF('Attendance &amp; Dues'!J42="","","A")</f>
        <v/>
      </c>
      <c r="F37" s="79" t="str">
        <f>IF('Attendance &amp; Dues'!K42="","","D")</f>
        <v/>
      </c>
      <c r="G37" s="5"/>
      <c r="H37" s="86" t="str">
        <f>IF(Income!B42="","",Income!B42)</f>
        <v/>
      </c>
      <c r="I37" s="9" t="str">
        <f>IF(Income!$C42="","",Income!$C42)</f>
        <v/>
      </c>
      <c r="J37" s="85" t="str">
        <f>IF(Income!G42="","",Income!G42)</f>
        <v/>
      </c>
      <c r="K37" s="5"/>
      <c r="L37" s="84" t="str">
        <f>IF(Expenditures!B41="","",Expenditures!B41)</f>
        <v/>
      </c>
      <c r="M37" s="9" t="str">
        <f>IF(Expenditures!$C41="","",Expenditures!$C41)</f>
        <v/>
      </c>
      <c r="N37" s="85" t="str">
        <f>IF(Expenditures!G41="","",Expenditures!G41)</f>
        <v/>
      </c>
      <c r="O37" s="5"/>
    </row>
    <row r="38" spans="1:15" ht="12.75" customHeight="1" x14ac:dyDescent="0.2">
      <c r="A38" s="2"/>
      <c r="B38" s="43"/>
      <c r="C38" s="15"/>
      <c r="D38" s="78" t="str">
        <f>IF('Attendance &amp; Dues'!B43="","",'Attendance &amp; Dues'!B43)</f>
        <v/>
      </c>
      <c r="E38" s="79" t="str">
        <f>IF('Attendance &amp; Dues'!J43="","","A")</f>
        <v/>
      </c>
      <c r="F38" s="79" t="str">
        <f>IF('Attendance &amp; Dues'!K43="","","D")</f>
        <v/>
      </c>
      <c r="G38" s="5"/>
      <c r="H38" s="86" t="str">
        <f>IF(Income!B43="","",Income!B43)</f>
        <v/>
      </c>
      <c r="I38" s="9" t="str">
        <f>IF(Income!$C43="","",Income!$C43)</f>
        <v/>
      </c>
      <c r="J38" s="85" t="str">
        <f>IF(Income!G43="","",Income!G43)</f>
        <v/>
      </c>
      <c r="K38" s="5"/>
      <c r="L38" s="84" t="str">
        <f>IF(Expenditures!B42="","",Expenditures!B42)</f>
        <v/>
      </c>
      <c r="M38" s="9" t="str">
        <f>IF(Expenditures!$C42="","",Expenditures!$C42)</f>
        <v/>
      </c>
      <c r="N38" s="85" t="str">
        <f>IF(Expenditures!G42="","",Expenditures!G42)</f>
        <v/>
      </c>
      <c r="O38" s="5"/>
    </row>
    <row r="39" spans="1:15" ht="12.75" customHeight="1" x14ac:dyDescent="0.2">
      <c r="A39" s="28"/>
      <c r="B39" s="43"/>
      <c r="C39" s="5"/>
      <c r="D39" s="78" t="str">
        <f>IF('Attendance &amp; Dues'!B44="","",'Attendance &amp; Dues'!B44)</f>
        <v/>
      </c>
      <c r="E39" s="79" t="str">
        <f>IF('Attendance &amp; Dues'!J44="","","A")</f>
        <v/>
      </c>
      <c r="F39" s="79" t="str">
        <f>IF('Attendance &amp; Dues'!K44="","","D")</f>
        <v/>
      </c>
      <c r="G39" s="5"/>
      <c r="H39" s="86" t="str">
        <f>IF(Income!B44="","",Income!B44)</f>
        <v/>
      </c>
      <c r="I39" s="9" t="str">
        <f>IF(Income!$C44="","",Income!$C44)</f>
        <v/>
      </c>
      <c r="J39" s="85" t="str">
        <f>IF(Income!G44="","",Income!G44)</f>
        <v/>
      </c>
      <c r="K39" s="5"/>
      <c r="L39" s="84" t="str">
        <f>IF(Expenditures!B43="","",Expenditures!B43)</f>
        <v/>
      </c>
      <c r="M39" s="9" t="str">
        <f>IF(Expenditures!$C43="","",Expenditures!$C43)</f>
        <v/>
      </c>
      <c r="N39" s="85" t="str">
        <f>IF(Expenditures!G43="","",Expenditures!G43)</f>
        <v/>
      </c>
      <c r="O39" s="5"/>
    </row>
    <row r="40" spans="1:15" ht="12.75" customHeight="1" x14ac:dyDescent="0.2">
      <c r="A40" s="19"/>
      <c r="B40" s="43"/>
      <c r="C40" s="5"/>
      <c r="D40" s="78" t="str">
        <f>IF('Attendance &amp; Dues'!B45="","",'Attendance &amp; Dues'!B45)</f>
        <v/>
      </c>
      <c r="E40" s="79" t="str">
        <f>IF('Attendance &amp; Dues'!J45="","","A")</f>
        <v/>
      </c>
      <c r="F40" s="79" t="str">
        <f>IF('Attendance &amp; Dues'!K45="","","D")</f>
        <v/>
      </c>
      <c r="G40" s="5"/>
      <c r="H40" s="86" t="str">
        <f>IF(Income!B45="","",Income!B45)</f>
        <v/>
      </c>
      <c r="I40" s="9" t="str">
        <f>IF(Income!$C45="","",Income!$C45)</f>
        <v/>
      </c>
      <c r="J40" s="85" t="str">
        <f>IF(Income!G45="","",Income!G45)</f>
        <v/>
      </c>
      <c r="K40" s="5"/>
      <c r="L40" s="84" t="str">
        <f>IF(Expenditures!B44="","",Expenditures!B44)</f>
        <v/>
      </c>
      <c r="M40" s="9" t="str">
        <f>IF(Expenditures!$C44="","",Expenditures!$C44)</f>
        <v/>
      </c>
      <c r="N40" s="85" t="str">
        <f>IF(Expenditures!G44="","",Expenditures!G44)</f>
        <v/>
      </c>
      <c r="O40" s="4"/>
    </row>
    <row r="41" spans="1:15" ht="12.75" customHeight="1" x14ac:dyDescent="0.2">
      <c r="A41" s="20"/>
      <c r="B41" s="43"/>
      <c r="C41" s="5"/>
      <c r="D41" s="78" t="str">
        <f>IF('Attendance &amp; Dues'!B46="","",'Attendance &amp; Dues'!B46)</f>
        <v/>
      </c>
      <c r="E41" s="79" t="str">
        <f>IF('Attendance &amp; Dues'!J46="","","A")</f>
        <v/>
      </c>
      <c r="F41" s="79" t="str">
        <f>IF('Attendance &amp; Dues'!K46="","","D")</f>
        <v/>
      </c>
      <c r="G41" s="5"/>
      <c r="H41" s="86" t="str">
        <f>IF(Income!B46="","",Income!B46)</f>
        <v/>
      </c>
      <c r="I41" s="9" t="str">
        <f>IF(Income!$C46="","",Income!$C46)</f>
        <v/>
      </c>
      <c r="J41" s="85" t="str">
        <f>IF(Income!G46="","",Income!G46)</f>
        <v/>
      </c>
      <c r="K41" s="5"/>
      <c r="L41" s="84" t="str">
        <f>IF(Expenditures!B45="","",Expenditures!B45)</f>
        <v/>
      </c>
      <c r="M41" s="9" t="str">
        <f>IF(Expenditures!$C45="","",Expenditures!$C45)</f>
        <v/>
      </c>
      <c r="N41" s="85" t="str">
        <f>IF(Expenditures!G45="","",Expenditures!G45)</f>
        <v/>
      </c>
      <c r="O41" s="5"/>
    </row>
    <row r="42" spans="1:15" ht="12.75" customHeight="1" x14ac:dyDescent="0.2">
      <c r="A42" s="23"/>
      <c r="B42" s="43"/>
      <c r="C42" s="5"/>
      <c r="D42" s="78" t="str">
        <f>IF('Attendance &amp; Dues'!B47="","",'Attendance &amp; Dues'!B47)</f>
        <v/>
      </c>
      <c r="E42" s="79" t="str">
        <f>IF('Attendance &amp; Dues'!J47="","","A")</f>
        <v/>
      </c>
      <c r="F42" s="79" t="str">
        <f>IF('Attendance &amp; Dues'!K47="","","D")</f>
        <v/>
      </c>
      <c r="G42" s="5"/>
      <c r="H42" s="86" t="str">
        <f>IF(Income!B47="","",Income!B47)</f>
        <v/>
      </c>
      <c r="I42" s="9" t="str">
        <f>IF(Income!$C47="","",Income!$C47)</f>
        <v/>
      </c>
      <c r="J42" s="85" t="str">
        <f>IF(Income!G47="","",Income!G47)</f>
        <v/>
      </c>
      <c r="K42" s="5"/>
      <c r="L42" s="84" t="str">
        <f>IF(Expenditures!B46="","",Expenditures!B46)</f>
        <v/>
      </c>
      <c r="M42" s="9" t="str">
        <f>IF(Expenditures!$C46="","",Expenditures!$C46)</f>
        <v/>
      </c>
      <c r="N42" s="85" t="str">
        <f>IF(Expenditures!G46="","",Expenditures!G46)</f>
        <v/>
      </c>
      <c r="O42" s="5"/>
    </row>
    <row r="43" spans="1:15" x14ac:dyDescent="0.2">
      <c r="A43" s="23"/>
      <c r="B43" s="43"/>
      <c r="C43" s="5"/>
      <c r="D43" s="78" t="str">
        <f>IF('Attendance &amp; Dues'!B48="","",'Attendance &amp; Dues'!B48)</f>
        <v/>
      </c>
      <c r="E43" s="79" t="str">
        <f>IF('Attendance &amp; Dues'!J48="","","A")</f>
        <v/>
      </c>
      <c r="F43" s="79" t="str">
        <f>IF('Attendance &amp; Dues'!K48="","","D")</f>
        <v/>
      </c>
      <c r="G43" s="5"/>
      <c r="H43" s="86" t="str">
        <f>IF(Income!B48="","",Income!B48)</f>
        <v/>
      </c>
      <c r="I43" s="9" t="str">
        <f>IF(Income!$C48="","",Income!$C48)</f>
        <v/>
      </c>
      <c r="J43" s="85" t="str">
        <f>IF(Income!G48="","",Income!G48)</f>
        <v/>
      </c>
      <c r="K43" s="5"/>
      <c r="L43" s="84" t="str">
        <f>IF(Expenditures!B47="","",Expenditures!B47)</f>
        <v/>
      </c>
      <c r="M43" s="9" t="str">
        <f>IF(Expenditures!$C47="","",Expenditures!$C47)</f>
        <v/>
      </c>
      <c r="N43" s="85" t="str">
        <f>IF(Expenditures!G47="","",Expenditures!G47)</f>
        <v/>
      </c>
      <c r="O43" s="5"/>
    </row>
    <row r="44" spans="1:15" ht="12.75" customHeight="1" x14ac:dyDescent="0.2">
      <c r="A44" s="23"/>
      <c r="B44" s="16"/>
      <c r="C44" s="5"/>
      <c r="D44" s="78" t="str">
        <f>IF('Attendance &amp; Dues'!B49="","",'Attendance &amp; Dues'!B49)</f>
        <v/>
      </c>
      <c r="E44" s="79" t="str">
        <f>IF('Attendance &amp; Dues'!J49="","","A")</f>
        <v/>
      </c>
      <c r="F44" s="79" t="str">
        <f>IF('Attendance &amp; Dues'!K49="","","D")</f>
        <v/>
      </c>
      <c r="G44" s="5"/>
      <c r="H44" s="86" t="str">
        <f>IF(Income!B49="","",Income!B49)</f>
        <v/>
      </c>
      <c r="I44" s="9" t="str">
        <f>IF(Income!$C49="","",Income!$C49)</f>
        <v/>
      </c>
      <c r="J44" s="85" t="str">
        <f>IF(Income!G49="","",Income!G49)</f>
        <v/>
      </c>
      <c r="K44" s="5"/>
      <c r="L44" s="84" t="str">
        <f>IF(Expenditures!B48="","",Expenditures!B48)</f>
        <v/>
      </c>
      <c r="M44" s="9" t="str">
        <f>IF(Expenditures!$C48="","",Expenditures!$C48)</f>
        <v/>
      </c>
      <c r="N44" s="85" t="str">
        <f>IF(Expenditures!G48="","",Expenditures!G48)</f>
        <v/>
      </c>
      <c r="O44" s="5"/>
    </row>
    <row r="45" spans="1:15" ht="12.75" customHeight="1" x14ac:dyDescent="0.2">
      <c r="A45" s="21"/>
      <c r="B45" s="16"/>
      <c r="C45" s="5"/>
      <c r="D45" s="78" t="str">
        <f>IF('Attendance &amp; Dues'!B50="","",'Attendance &amp; Dues'!B50)</f>
        <v/>
      </c>
      <c r="E45" s="79" t="str">
        <f>IF('Attendance &amp; Dues'!J50="","","A")</f>
        <v/>
      </c>
      <c r="F45" s="79" t="str">
        <f>IF('Attendance &amp; Dues'!K50="","","D")</f>
        <v/>
      </c>
      <c r="G45" s="5"/>
      <c r="H45" s="86" t="str">
        <f>IF(Income!B50="","",Income!B50)</f>
        <v/>
      </c>
      <c r="I45" s="9" t="str">
        <f>IF(Income!$C50="","",Income!$C50)</f>
        <v/>
      </c>
      <c r="J45" s="85" t="str">
        <f>IF(Income!G50="","",Income!G50)</f>
        <v/>
      </c>
      <c r="K45" s="5"/>
      <c r="L45" s="84" t="str">
        <f>IF(Expenditures!B49="","",Expenditures!B49)</f>
        <v/>
      </c>
      <c r="M45" s="9" t="str">
        <f>IF(Expenditures!$C49="","",Expenditures!$C49)</f>
        <v/>
      </c>
      <c r="N45" s="85" t="str">
        <f>IF(Expenditures!G49="","",Expenditures!G49)</f>
        <v/>
      </c>
      <c r="O45" s="5"/>
    </row>
    <row r="46" spans="1:15" ht="12.75" customHeight="1" x14ac:dyDescent="0.2">
      <c r="A46" s="23"/>
      <c r="B46" s="16"/>
      <c r="C46" s="5"/>
      <c r="D46" s="78" t="str">
        <f>IF('Attendance &amp; Dues'!B51="","",'Attendance &amp; Dues'!B51)</f>
        <v/>
      </c>
      <c r="E46" s="79" t="str">
        <f>IF('Attendance &amp; Dues'!J51="","","A")</f>
        <v/>
      </c>
      <c r="F46" s="79" t="str">
        <f>IF('Attendance &amp; Dues'!K51="","","D")</f>
        <v/>
      </c>
      <c r="G46" s="5"/>
      <c r="H46" s="86" t="str">
        <f>IF(Income!B51="","",Income!B51)</f>
        <v/>
      </c>
      <c r="I46" s="9" t="str">
        <f>IF(Income!$C51="","",Income!$C51)</f>
        <v/>
      </c>
      <c r="J46" s="85" t="str">
        <f>IF(Income!G51="","",Income!G51)</f>
        <v/>
      </c>
      <c r="K46" s="5"/>
      <c r="L46" s="84" t="str">
        <f>IF(Expenditures!B50="","",Expenditures!B50)</f>
        <v/>
      </c>
      <c r="M46" s="9" t="str">
        <f>IF(Expenditures!$C50="","",Expenditures!$C50)</f>
        <v/>
      </c>
      <c r="N46" s="85" t="str">
        <f>IF(Expenditures!G50="","",Expenditures!G50)</f>
        <v/>
      </c>
      <c r="O46" s="5"/>
    </row>
    <row r="47" spans="1:15" ht="12.75" customHeight="1" x14ac:dyDescent="0.2">
      <c r="A47" s="23"/>
      <c r="B47" s="16"/>
      <c r="C47" s="5"/>
      <c r="D47" s="78" t="str">
        <f>IF('Attendance &amp; Dues'!B52="","",'Attendance &amp; Dues'!B52)</f>
        <v/>
      </c>
      <c r="E47" s="79" t="str">
        <f>IF('Attendance &amp; Dues'!J52="","","A")</f>
        <v/>
      </c>
      <c r="F47" s="79" t="str">
        <f>IF('Attendance &amp; Dues'!K52="","","D")</f>
        <v/>
      </c>
      <c r="G47" s="5"/>
      <c r="H47" s="86" t="str">
        <f>IF(Income!B52="","",Income!B52)</f>
        <v/>
      </c>
      <c r="I47" s="9" t="str">
        <f>IF(Income!$C52="","",Income!$C52)</f>
        <v/>
      </c>
      <c r="J47" s="85" t="str">
        <f>IF(Income!G52="","",Income!G52)</f>
        <v/>
      </c>
      <c r="K47" s="5"/>
      <c r="L47" s="84" t="str">
        <f>IF(Expenditures!B51="","",Expenditures!B51)</f>
        <v/>
      </c>
      <c r="M47" s="9" t="str">
        <f>IF(Expenditures!$C51="","",Expenditures!$C51)</f>
        <v/>
      </c>
      <c r="N47" s="85" t="str">
        <f>IF(Expenditures!G51="","",Expenditures!G51)</f>
        <v/>
      </c>
      <c r="O47" s="5"/>
    </row>
    <row r="48" spans="1:15" ht="12.75" customHeight="1" x14ac:dyDescent="0.2">
      <c r="A48" s="23"/>
      <c r="B48" s="16"/>
      <c r="C48" s="5"/>
      <c r="D48" s="78" t="str">
        <f>IF('Attendance &amp; Dues'!B53="","",'Attendance &amp; Dues'!B53)</f>
        <v/>
      </c>
      <c r="E48" s="79" t="str">
        <f>IF('Attendance &amp; Dues'!J53="","","A")</f>
        <v/>
      </c>
      <c r="F48" s="79" t="str">
        <f>IF('Attendance &amp; Dues'!K53="","","D")</f>
        <v/>
      </c>
      <c r="G48" s="5"/>
      <c r="H48" s="86" t="str">
        <f>IF(Income!B53="","",Income!B53)</f>
        <v/>
      </c>
      <c r="I48" s="9" t="str">
        <f>IF(Income!$C53="","",Income!$C53)</f>
        <v/>
      </c>
      <c r="J48" s="85" t="str">
        <f>IF(Income!G53="","",Income!G53)</f>
        <v/>
      </c>
      <c r="K48" s="5"/>
      <c r="L48" s="84" t="str">
        <f>IF(Expenditures!B52="","",Expenditures!B52)</f>
        <v/>
      </c>
      <c r="M48" s="9" t="str">
        <f>IF(Expenditures!$C52="","",Expenditures!$C52)</f>
        <v/>
      </c>
      <c r="N48" s="85" t="str">
        <f>IF(Expenditures!G52="","",Expenditures!G52)</f>
        <v/>
      </c>
      <c r="O48" s="5"/>
    </row>
    <row r="49" spans="1:15" ht="12.75" customHeight="1" x14ac:dyDescent="0.2">
      <c r="A49" s="13"/>
      <c r="B49" s="16"/>
      <c r="C49" s="2"/>
      <c r="D49" s="78" t="str">
        <f>IF('Attendance &amp; Dues'!B54="","",'Attendance &amp; Dues'!B54)</f>
        <v/>
      </c>
      <c r="E49" s="79" t="str">
        <f>IF('Attendance &amp; Dues'!J54="","","A")</f>
        <v/>
      </c>
      <c r="F49" s="79" t="str">
        <f>IF('Attendance &amp; Dues'!K54="","","D")</f>
        <v/>
      </c>
      <c r="G49" s="5"/>
      <c r="H49" s="86" t="str">
        <f>IF(Income!B54="","",Income!B54)</f>
        <v/>
      </c>
      <c r="I49" s="9" t="str">
        <f>IF(Income!$C54="","",Income!$C54)</f>
        <v/>
      </c>
      <c r="J49" s="85" t="str">
        <f>IF(Income!G54="","",Income!G54)</f>
        <v/>
      </c>
      <c r="K49" s="5"/>
      <c r="L49" s="84" t="str">
        <f>IF(Expenditures!B53="","",Expenditures!B53)</f>
        <v/>
      </c>
      <c r="M49" s="9" t="str">
        <f>IF(Expenditures!$C53="","",Expenditures!$C53)</f>
        <v/>
      </c>
      <c r="N49" s="85" t="str">
        <f>IF(Expenditures!G53="","",Expenditures!G53)</f>
        <v/>
      </c>
      <c r="O49" s="5"/>
    </row>
    <row r="50" spans="1:15" ht="12.75" customHeight="1" x14ac:dyDescent="0.2">
      <c r="A50" s="13"/>
      <c r="B50" s="16"/>
      <c r="C50" s="2"/>
      <c r="D50" s="78" t="str">
        <f>IF('Attendance &amp; Dues'!B55="","",'Attendance &amp; Dues'!B55)</f>
        <v/>
      </c>
      <c r="E50" s="79" t="str">
        <f>IF('Attendance &amp; Dues'!J55="","","A")</f>
        <v/>
      </c>
      <c r="F50" s="79" t="str">
        <f>IF('Attendance &amp; Dues'!K55="","","D")</f>
        <v/>
      </c>
      <c r="G50" s="5"/>
      <c r="H50" s="86" t="str">
        <f>IF(Income!B55="","",Income!B55)</f>
        <v/>
      </c>
      <c r="I50" s="9" t="str">
        <f>IF(Income!$C55="","",Income!$C55)</f>
        <v/>
      </c>
      <c r="J50" s="85" t="str">
        <f>IF(Income!G55="","",Income!G55)</f>
        <v/>
      </c>
      <c r="K50" s="5"/>
      <c r="L50" s="84" t="str">
        <f>IF(Expenditures!B54="","",Expenditures!B54)</f>
        <v/>
      </c>
      <c r="M50" s="9" t="str">
        <f>IF(Expenditures!$C54="","",Expenditures!$C54)</f>
        <v/>
      </c>
      <c r="N50" s="85" t="str">
        <f>IF(Expenditures!G54="","",Expenditures!G54)</f>
        <v/>
      </c>
      <c r="O50" s="5"/>
    </row>
    <row r="51" spans="1:15" ht="12.75" customHeight="1" x14ac:dyDescent="0.2">
      <c r="A51" s="13"/>
      <c r="B51" s="16"/>
      <c r="C51" s="2"/>
      <c r="D51" s="78" t="str">
        <f>IF('Attendance &amp; Dues'!B56="","",'Attendance &amp; Dues'!B56)</f>
        <v/>
      </c>
      <c r="E51" s="79" t="str">
        <f>IF('Attendance &amp; Dues'!J56="","","A")</f>
        <v/>
      </c>
      <c r="F51" s="79" t="str">
        <f>IF('Attendance &amp; Dues'!K56="","","D")</f>
        <v/>
      </c>
      <c r="G51" s="5"/>
      <c r="H51" s="86" t="str">
        <f>IF(Income!B56="","",Income!B56)</f>
        <v/>
      </c>
      <c r="I51" s="9" t="str">
        <f>IF(Income!$C56="","",Income!$C56)</f>
        <v/>
      </c>
      <c r="J51" s="85" t="str">
        <f>IF(Income!G56="","",Income!G56)</f>
        <v/>
      </c>
      <c r="K51" s="5"/>
      <c r="L51" s="84" t="str">
        <f>IF(Expenditures!B55="","",Expenditures!B55)</f>
        <v/>
      </c>
      <c r="M51" s="9" t="str">
        <f>IF(Expenditures!$C55="","",Expenditures!$C55)</f>
        <v/>
      </c>
      <c r="N51" s="85" t="str">
        <f>IF(Expenditures!G55="","",Expenditures!G55)</f>
        <v/>
      </c>
      <c r="O51" s="5"/>
    </row>
    <row r="52" spans="1:15" ht="12.75" customHeight="1" x14ac:dyDescent="0.2">
      <c r="A52" s="13"/>
      <c r="B52" s="16"/>
      <c r="C52" s="2"/>
      <c r="D52" s="78" t="str">
        <f>IF('Attendance &amp; Dues'!B57="","",'Attendance &amp; Dues'!B57)</f>
        <v/>
      </c>
      <c r="E52" s="79" t="str">
        <f>IF('Attendance &amp; Dues'!J57="","","A")</f>
        <v/>
      </c>
      <c r="F52" s="79" t="str">
        <f>IF('Attendance &amp; Dues'!K57="","","D")</f>
        <v/>
      </c>
      <c r="G52" s="5"/>
      <c r="H52" s="86" t="str">
        <f>IF(Income!B57="","",Income!B57)</f>
        <v/>
      </c>
      <c r="I52" s="9" t="str">
        <f>IF(Income!$C57="","",Income!$C57)</f>
        <v/>
      </c>
      <c r="J52" s="85" t="str">
        <f>IF(Income!G57="","",Income!G57)</f>
        <v/>
      </c>
      <c r="K52" s="5"/>
      <c r="L52" s="84" t="str">
        <f>IF(Expenditures!B56="","",Expenditures!B56)</f>
        <v/>
      </c>
      <c r="M52" s="9" t="str">
        <f>IF(Expenditures!$C56="","",Expenditures!$C56)</f>
        <v/>
      </c>
      <c r="N52" s="85" t="str">
        <f>IF(Expenditures!G56="","",Expenditures!G56)</f>
        <v/>
      </c>
      <c r="O52" s="5"/>
    </row>
    <row r="53" spans="1:15" x14ac:dyDescent="0.2">
      <c r="A53" s="13"/>
      <c r="B53" s="16"/>
      <c r="C53" s="2"/>
      <c r="D53" s="78" t="str">
        <f>IF('Attendance &amp; Dues'!B58="","",'Attendance &amp; Dues'!B58)</f>
        <v/>
      </c>
      <c r="E53" s="79" t="str">
        <f>IF('Attendance &amp; Dues'!J58="","","A")</f>
        <v/>
      </c>
      <c r="F53" s="79" t="str">
        <f>IF('Attendance &amp; Dues'!K58="","","D")</f>
        <v/>
      </c>
      <c r="G53" s="5"/>
      <c r="H53" s="86" t="str">
        <f>IF(Income!B58="","",Income!B58)</f>
        <v/>
      </c>
      <c r="I53" s="9" t="str">
        <f>IF(Income!$C58="","",Income!$C58)</f>
        <v/>
      </c>
      <c r="J53" s="85" t="str">
        <f>IF(Income!G58="","",Income!G58)</f>
        <v/>
      </c>
      <c r="K53" s="5"/>
      <c r="L53" s="84" t="str">
        <f>IF(Expenditures!B57="","",Expenditures!B57)</f>
        <v/>
      </c>
      <c r="M53" s="9" t="str">
        <f>IF(Expenditures!$C57="","",Expenditures!$C57)</f>
        <v/>
      </c>
      <c r="N53" s="85" t="str">
        <f>IF(Expenditures!G57="","",Expenditures!G57)</f>
        <v/>
      </c>
      <c r="O53" s="5"/>
    </row>
    <row r="54" spans="1:15" ht="12.75" customHeight="1" x14ac:dyDescent="0.2">
      <c r="A54" s="13"/>
      <c r="B54" s="16"/>
      <c r="C54" s="2"/>
      <c r="D54" s="78" t="str">
        <f>IF('Attendance &amp; Dues'!B59="","",'Attendance &amp; Dues'!B59)</f>
        <v/>
      </c>
      <c r="E54" s="79" t="str">
        <f>IF('Attendance &amp; Dues'!J59="","","A")</f>
        <v/>
      </c>
      <c r="F54" s="79" t="str">
        <f>IF('Attendance &amp; Dues'!K59="","","D")</f>
        <v/>
      </c>
      <c r="G54" s="5"/>
      <c r="H54" s="86" t="str">
        <f>IF(Income!B59="","",Income!B59)</f>
        <v/>
      </c>
      <c r="I54" s="9" t="str">
        <f>IF(Income!$C59="","",Income!$C59)</f>
        <v/>
      </c>
      <c r="J54" s="85" t="str">
        <f>IF(Income!G59="","",Income!G59)</f>
        <v/>
      </c>
      <c r="K54" s="5"/>
      <c r="L54" s="84" t="str">
        <f>IF(Expenditures!B58="","",Expenditures!B58)</f>
        <v/>
      </c>
      <c r="M54" s="9" t="str">
        <f>IF(Expenditures!$C58="","",Expenditures!$C58)</f>
        <v/>
      </c>
      <c r="N54" s="85" t="str">
        <f>IF(Expenditures!G58="","",Expenditures!G58)</f>
        <v/>
      </c>
      <c r="O54" s="5"/>
    </row>
    <row r="55" spans="1:15" ht="12.75" customHeight="1" x14ac:dyDescent="0.2">
      <c r="A55" s="13"/>
      <c r="B55" s="16"/>
      <c r="C55" s="2"/>
      <c r="D55" s="78" t="str">
        <f>IF('Attendance &amp; Dues'!B60="","",'Attendance &amp; Dues'!B60)</f>
        <v/>
      </c>
      <c r="E55" s="79" t="str">
        <f>IF('Attendance &amp; Dues'!J60="","","A")</f>
        <v/>
      </c>
      <c r="F55" s="79" t="str">
        <f>IF('Attendance &amp; Dues'!K60="","","D")</f>
        <v/>
      </c>
      <c r="G55" s="5"/>
      <c r="H55" s="86" t="str">
        <f>IF(Income!B60="","",Income!B60)</f>
        <v/>
      </c>
      <c r="I55" s="9" t="str">
        <f>IF(Income!$C60="","",Income!$C60)</f>
        <v/>
      </c>
      <c r="J55" s="85" t="str">
        <f>IF(Income!G60="","",Income!G60)</f>
        <v/>
      </c>
      <c r="K55" s="5"/>
      <c r="L55" s="84" t="str">
        <f>IF(Expenditures!B59="","",Expenditures!B59)</f>
        <v/>
      </c>
      <c r="M55" s="9" t="str">
        <f>IF(Expenditures!$C59="","",Expenditures!$C59)</f>
        <v/>
      </c>
      <c r="N55" s="85" t="str">
        <f>IF(Expenditures!G59="","",Expenditures!G59)</f>
        <v/>
      </c>
      <c r="O55" s="5"/>
    </row>
    <row r="56" spans="1:15" ht="12.75" customHeight="1" x14ac:dyDescent="0.2">
      <c r="A56" s="13"/>
      <c r="B56" s="16"/>
      <c r="C56" s="2"/>
      <c r="D56" s="78" t="str">
        <f>IF('Attendance &amp; Dues'!B61="","",'Attendance &amp; Dues'!B61)</f>
        <v/>
      </c>
      <c r="E56" s="79" t="str">
        <f>IF('Attendance &amp; Dues'!J61="","","A")</f>
        <v/>
      </c>
      <c r="F56" s="79" t="str">
        <f>IF('Attendance &amp; Dues'!K61="","","D")</f>
        <v/>
      </c>
      <c r="G56" s="5"/>
      <c r="H56" s="86" t="str">
        <f>IF(Income!B61="","",Income!B61)</f>
        <v/>
      </c>
      <c r="I56" s="9" t="str">
        <f>IF(Income!$C61="","",Income!$C61)</f>
        <v/>
      </c>
      <c r="J56" s="85" t="str">
        <f>IF(Income!G61="","",Income!G61)</f>
        <v/>
      </c>
      <c r="K56" s="5"/>
      <c r="L56" s="84" t="str">
        <f>IF(Expenditures!B60="","",Expenditures!B60)</f>
        <v/>
      </c>
      <c r="M56" s="9" t="str">
        <f>IF(Expenditures!$C60="","",Expenditures!$C60)</f>
        <v/>
      </c>
      <c r="N56" s="85" t="str">
        <f>IF(Expenditures!G60="","",Expenditures!G60)</f>
        <v/>
      </c>
      <c r="O56" s="4"/>
    </row>
    <row r="57" spans="1:15" ht="12.75" customHeight="1" x14ac:dyDescent="0.2">
      <c r="A57" s="13"/>
      <c r="B57" s="16"/>
      <c r="C57" s="2"/>
      <c r="D57" s="78" t="str">
        <f>IF('Attendance &amp; Dues'!B62="","",'Attendance &amp; Dues'!B62)</f>
        <v/>
      </c>
      <c r="E57" s="79" t="str">
        <f>IF('Attendance &amp; Dues'!J62="","","A")</f>
        <v/>
      </c>
      <c r="F57" s="79" t="str">
        <f>IF('Attendance &amp; Dues'!K62="","","D")</f>
        <v/>
      </c>
      <c r="G57" s="5"/>
      <c r="H57" s="86" t="str">
        <f>IF(Income!B62="","",Income!B62)</f>
        <v/>
      </c>
      <c r="I57" s="9" t="str">
        <f>IF(Income!$C62="","",Income!$C62)</f>
        <v/>
      </c>
      <c r="J57" s="85" t="str">
        <f>IF(Income!G62="","",Income!G62)</f>
        <v/>
      </c>
      <c r="K57" s="5"/>
      <c r="L57" s="84" t="str">
        <f>IF(Expenditures!B61="","",Expenditures!B61)</f>
        <v/>
      </c>
      <c r="M57" s="9" t="str">
        <f>IF(Expenditures!$C61="","",Expenditures!$C61)</f>
        <v/>
      </c>
      <c r="N57" s="85" t="str">
        <f>IF(Expenditures!G61="","",Expenditures!G61)</f>
        <v/>
      </c>
      <c r="O57" s="5"/>
    </row>
    <row r="58" spans="1:15" ht="12.75" customHeight="1" x14ac:dyDescent="0.2">
      <c r="A58" s="13"/>
      <c r="B58" s="16"/>
      <c r="C58" s="2"/>
      <c r="D58" s="78" t="str">
        <f>IF('Attendance &amp; Dues'!B63="","",'Attendance &amp; Dues'!B63)</f>
        <v/>
      </c>
      <c r="E58" s="79" t="str">
        <f>IF('Attendance &amp; Dues'!J63="","","A")</f>
        <v/>
      </c>
      <c r="F58" s="79" t="str">
        <f>IF('Attendance &amp; Dues'!K63="","","D")</f>
        <v/>
      </c>
      <c r="G58" s="5"/>
      <c r="H58" s="86" t="str">
        <f>IF(Income!B63="","",Income!B63)</f>
        <v/>
      </c>
      <c r="I58" s="9" t="str">
        <f>IF(Income!$C63="","",Income!$C63)</f>
        <v/>
      </c>
      <c r="J58" s="85" t="str">
        <f>IF(Income!G63="","",Income!G63)</f>
        <v/>
      </c>
      <c r="K58" s="5"/>
      <c r="L58" s="84" t="str">
        <f>IF(Expenditures!B62="","",Expenditures!B62)</f>
        <v/>
      </c>
      <c r="M58" s="9" t="str">
        <f>IF(Expenditures!$C62="","",Expenditures!$C62)</f>
        <v/>
      </c>
      <c r="N58" s="85" t="str">
        <f>IF(Expenditures!G62="","",Expenditures!G62)</f>
        <v/>
      </c>
      <c r="O58" s="5"/>
    </row>
    <row r="59" spans="1:15" ht="12.75" customHeight="1" x14ac:dyDescent="0.2">
      <c r="A59" s="13"/>
      <c r="B59" s="16"/>
      <c r="C59" s="2"/>
      <c r="D59" s="78" t="str">
        <f>IF('Attendance &amp; Dues'!B64="","",'Attendance &amp; Dues'!B64)</f>
        <v/>
      </c>
      <c r="E59" s="79" t="str">
        <f>IF('Attendance &amp; Dues'!J64="","","A")</f>
        <v/>
      </c>
      <c r="F59" s="79" t="str">
        <f>IF('Attendance &amp; Dues'!K64="","","D")</f>
        <v/>
      </c>
      <c r="G59" s="5"/>
      <c r="H59" s="86" t="str">
        <f>IF(Income!B64="","",Income!B64)</f>
        <v/>
      </c>
      <c r="I59" s="9" t="str">
        <f>IF(Income!$C64="","",Income!$C64)</f>
        <v/>
      </c>
      <c r="J59" s="85" t="str">
        <f>IF(Income!G64="","",Income!G64)</f>
        <v/>
      </c>
      <c r="K59" s="5"/>
      <c r="L59" s="84" t="str">
        <f>IF(Expenditures!B63="","",Expenditures!B63)</f>
        <v/>
      </c>
      <c r="M59" s="9" t="str">
        <f>IF(Expenditures!$C63="","",Expenditures!$C63)</f>
        <v/>
      </c>
      <c r="N59" s="85" t="str">
        <f>IF(Expenditures!G63="","",Expenditures!G63)</f>
        <v/>
      </c>
      <c r="O59" s="5"/>
    </row>
    <row r="60" spans="1:15" ht="12.75" customHeight="1" x14ac:dyDescent="0.2">
      <c r="A60" s="13"/>
      <c r="B60" s="16"/>
      <c r="C60" s="2"/>
      <c r="D60" s="78" t="str">
        <f>IF('Attendance &amp; Dues'!B65="","",'Attendance &amp; Dues'!B65)</f>
        <v/>
      </c>
      <c r="E60" s="79" t="str">
        <f>IF('Attendance &amp; Dues'!J65="","","A")</f>
        <v/>
      </c>
      <c r="F60" s="79" t="str">
        <f>IF('Attendance &amp; Dues'!K65="","","D")</f>
        <v/>
      </c>
      <c r="G60" s="5"/>
      <c r="H60" s="86" t="str">
        <f>IF(Income!B65="","",Income!B65)</f>
        <v/>
      </c>
      <c r="I60" s="9" t="str">
        <f>IF(Income!$C65="","",Income!$C65)</f>
        <v/>
      </c>
      <c r="J60" s="85" t="str">
        <f>IF(Income!G65="","",Income!G65)</f>
        <v/>
      </c>
      <c r="K60" s="5"/>
      <c r="L60" s="84" t="str">
        <f>IF(Expenditures!B64="","",Expenditures!B64)</f>
        <v/>
      </c>
      <c r="M60" s="9" t="str">
        <f>IF(Expenditures!$C64="","",Expenditures!$C64)</f>
        <v/>
      </c>
      <c r="N60" s="85" t="str">
        <f>IF(Expenditures!G64="","",Expenditures!G64)</f>
        <v/>
      </c>
      <c r="O60" s="4"/>
    </row>
    <row r="61" spans="1:15" ht="12.75" customHeight="1" x14ac:dyDescent="0.2">
      <c r="A61" s="13"/>
      <c r="B61" s="16"/>
      <c r="C61" s="2"/>
      <c r="D61" s="78" t="str">
        <f>IF('Attendance &amp; Dues'!B66="","",'Attendance &amp; Dues'!B66)</f>
        <v/>
      </c>
      <c r="E61" s="79" t="str">
        <f>IF('Attendance &amp; Dues'!J66="","","A")</f>
        <v/>
      </c>
      <c r="F61" s="79" t="str">
        <f>IF('Attendance &amp; Dues'!K66="","","D")</f>
        <v/>
      </c>
      <c r="G61" s="5"/>
      <c r="H61" s="86" t="str">
        <f>IF(Income!B66="","",Income!B66)</f>
        <v/>
      </c>
      <c r="I61" s="9" t="str">
        <f>IF(Income!$C66="","",Income!$C66)</f>
        <v/>
      </c>
      <c r="J61" s="85" t="str">
        <f>IF(Income!G66="","",Income!G66)</f>
        <v/>
      </c>
      <c r="K61" s="5"/>
      <c r="L61" s="84" t="str">
        <f>IF(Expenditures!B65="","",Expenditures!B65)</f>
        <v/>
      </c>
      <c r="M61" s="9" t="str">
        <f>IF(Expenditures!$C65="","",Expenditures!$C65)</f>
        <v/>
      </c>
      <c r="N61" s="85" t="str">
        <f>IF(Expenditures!G65="","",Expenditures!G65)</f>
        <v/>
      </c>
      <c r="O61" s="5"/>
    </row>
    <row r="62" spans="1:15" ht="12.75" customHeight="1" x14ac:dyDescent="0.2">
      <c r="A62" s="13"/>
      <c r="B62" s="16"/>
      <c r="C62" s="2"/>
      <c r="D62" s="78" t="str">
        <f>IF('Attendance &amp; Dues'!B67="","",'Attendance &amp; Dues'!B67)</f>
        <v/>
      </c>
      <c r="E62" s="79" t="str">
        <f>IF('Attendance &amp; Dues'!J67="","","A")</f>
        <v/>
      </c>
      <c r="F62" s="79" t="str">
        <f>IF('Attendance &amp; Dues'!K67="","","D")</f>
        <v/>
      </c>
      <c r="G62" s="5"/>
      <c r="H62" s="86" t="str">
        <f>IF(Income!B67="","",Income!B67)</f>
        <v/>
      </c>
      <c r="I62" s="9" t="str">
        <f>IF(Income!$C67="","",Income!$C67)</f>
        <v/>
      </c>
      <c r="J62" s="85" t="str">
        <f>IF(Income!G67="","",Income!G67)</f>
        <v/>
      </c>
      <c r="K62" s="5"/>
      <c r="L62" s="84" t="str">
        <f>IF(Expenditures!B66="","",Expenditures!B66)</f>
        <v/>
      </c>
      <c r="M62" s="9" t="str">
        <f>IF(Expenditures!$C66="","",Expenditures!$C66)</f>
        <v/>
      </c>
      <c r="N62" s="85" t="str">
        <f>IF(Expenditures!G66="","",Expenditures!G66)</f>
        <v/>
      </c>
      <c r="O62" s="5"/>
    </row>
    <row r="63" spans="1:15" ht="12.75" customHeight="1" x14ac:dyDescent="0.2">
      <c r="A63" s="13"/>
      <c r="B63" s="16"/>
      <c r="C63" s="2"/>
      <c r="D63" s="78" t="str">
        <f>IF('Attendance &amp; Dues'!B68="","",'Attendance &amp; Dues'!B68)</f>
        <v/>
      </c>
      <c r="E63" s="79" t="str">
        <f>IF('Attendance &amp; Dues'!J68="","","A")</f>
        <v/>
      </c>
      <c r="F63" s="79" t="str">
        <f>IF('Attendance &amp; Dues'!K68="","","D")</f>
        <v/>
      </c>
      <c r="G63" s="5"/>
      <c r="H63" s="86" t="str">
        <f>IF(Income!B68="","",Income!B68)</f>
        <v/>
      </c>
      <c r="I63" s="9" t="str">
        <f>IF(Income!$C68="","",Income!$C68)</f>
        <v/>
      </c>
      <c r="J63" s="85" t="str">
        <f>IF(Income!G68="","",Income!G68)</f>
        <v/>
      </c>
      <c r="K63" s="5"/>
      <c r="L63" s="84" t="str">
        <f>IF(Expenditures!B67="","",Expenditures!B67)</f>
        <v/>
      </c>
      <c r="M63" s="9" t="str">
        <f>IF(Expenditures!$C67="","",Expenditures!$C67)</f>
        <v/>
      </c>
      <c r="N63" s="85" t="str">
        <f>IF(Expenditures!G67="","",Expenditures!G67)</f>
        <v/>
      </c>
      <c r="O63" s="5"/>
    </row>
    <row r="64" spans="1:15" x14ac:dyDescent="0.2">
      <c r="A64" s="13"/>
      <c r="B64" s="16"/>
      <c r="C64" s="2"/>
      <c r="D64" s="78" t="str">
        <f>IF('Attendance &amp; Dues'!B69="","",'Attendance &amp; Dues'!B69)</f>
        <v/>
      </c>
      <c r="E64" s="79" t="str">
        <f>IF('Attendance &amp; Dues'!J69="","","A")</f>
        <v/>
      </c>
      <c r="F64" s="79" t="str">
        <f>IF('Attendance &amp; Dues'!K69="","","D")</f>
        <v/>
      </c>
      <c r="G64" s="5"/>
      <c r="H64" s="86" t="str">
        <f>IF(Income!B69="","",Income!B69)</f>
        <v/>
      </c>
      <c r="I64" s="9" t="str">
        <f>IF(Income!$C69="","",Income!$C69)</f>
        <v/>
      </c>
      <c r="J64" s="85" t="str">
        <f>IF(Income!G69="","",Income!G69)</f>
        <v/>
      </c>
      <c r="K64" s="5"/>
      <c r="L64" s="84" t="str">
        <f>IF(Expenditures!B68="","",Expenditures!B68)</f>
        <v/>
      </c>
      <c r="M64" s="9" t="str">
        <f>IF(Expenditures!$C68="","",Expenditures!$C68)</f>
        <v/>
      </c>
      <c r="N64" s="85" t="str">
        <f>IF(Expenditures!G68="","",Expenditures!G68)</f>
        <v/>
      </c>
      <c r="O64" s="5"/>
    </row>
    <row r="65" spans="1:15" x14ac:dyDescent="0.2">
      <c r="A65" s="13"/>
      <c r="B65" s="16"/>
      <c r="C65" s="2"/>
      <c r="D65" s="78" t="str">
        <f>IF('Attendance &amp; Dues'!B70="","",'Attendance &amp; Dues'!B70)</f>
        <v/>
      </c>
      <c r="E65" s="79" t="str">
        <f>IF('Attendance &amp; Dues'!J70="","","A")</f>
        <v/>
      </c>
      <c r="F65" s="79" t="str">
        <f>IF('Attendance &amp; Dues'!K70="","","D")</f>
        <v/>
      </c>
      <c r="G65" s="5"/>
      <c r="H65" s="86" t="str">
        <f>IF(Income!B70="","",Income!B70)</f>
        <v/>
      </c>
      <c r="I65" s="9" t="str">
        <f>IF(Income!$C70="","",Income!$C70)</f>
        <v/>
      </c>
      <c r="J65" s="85" t="str">
        <f>IF(Income!G70="","",Income!G70)</f>
        <v/>
      </c>
      <c r="K65" s="5"/>
      <c r="L65" s="84" t="str">
        <f>IF(Expenditures!B69="","",Expenditures!B69)</f>
        <v/>
      </c>
      <c r="M65" s="9" t="str">
        <f>IF(Expenditures!$C69="","",Expenditures!$C69)</f>
        <v/>
      </c>
      <c r="N65" s="85" t="str">
        <f>IF(Expenditures!G69="","",Expenditures!G69)</f>
        <v/>
      </c>
      <c r="O65" s="5"/>
    </row>
    <row r="66" spans="1:15" ht="12.75" customHeight="1" x14ac:dyDescent="0.2">
      <c r="A66" s="13"/>
      <c r="B66" s="16"/>
      <c r="C66" s="2"/>
      <c r="D66" s="78" t="str">
        <f>IF('Attendance &amp; Dues'!B71="","",'Attendance &amp; Dues'!B71)</f>
        <v/>
      </c>
      <c r="E66" s="79" t="str">
        <f>IF('Attendance &amp; Dues'!J71="","","A")</f>
        <v/>
      </c>
      <c r="F66" s="79" t="str">
        <f>IF('Attendance &amp; Dues'!K71="","","D")</f>
        <v/>
      </c>
      <c r="G66" s="5"/>
      <c r="H66" s="86" t="str">
        <f>IF(Income!B71="","",Income!B71)</f>
        <v/>
      </c>
      <c r="I66" s="9" t="str">
        <f>IF(Income!$C71="","",Income!$C71)</f>
        <v/>
      </c>
      <c r="J66" s="85" t="str">
        <f>IF(Income!G71="","",Income!G71)</f>
        <v/>
      </c>
      <c r="K66" s="5"/>
      <c r="L66" s="84" t="str">
        <f>IF(Expenditures!B70="","",Expenditures!B70)</f>
        <v/>
      </c>
      <c r="M66" s="9" t="str">
        <f>IF(Expenditures!$C70="","",Expenditures!$C70)</f>
        <v/>
      </c>
      <c r="N66" s="85" t="str">
        <f>IF(Expenditures!G70="","",Expenditures!G70)</f>
        <v/>
      </c>
      <c r="O66" s="4"/>
    </row>
    <row r="67" spans="1:15" x14ac:dyDescent="0.2">
      <c r="A67" s="13"/>
      <c r="B67" s="16"/>
      <c r="C67" s="2"/>
      <c r="D67" s="78" t="str">
        <f>IF('Attendance &amp; Dues'!B72="","",'Attendance &amp; Dues'!B72)</f>
        <v/>
      </c>
      <c r="E67" s="79" t="str">
        <f>IF('Attendance &amp; Dues'!J72="","","A")</f>
        <v/>
      </c>
      <c r="F67" s="79" t="str">
        <f>IF('Attendance &amp; Dues'!K72="","","D")</f>
        <v/>
      </c>
      <c r="G67" s="5"/>
      <c r="H67" s="86" t="str">
        <f>IF(Income!B72="","",Income!B72)</f>
        <v/>
      </c>
      <c r="I67" s="9" t="str">
        <f>IF(Income!$C72="","",Income!$C72)</f>
        <v/>
      </c>
      <c r="J67" s="85" t="str">
        <f>IF(Income!G72="","",Income!G72)</f>
        <v/>
      </c>
      <c r="K67" s="5"/>
      <c r="L67" s="84" t="str">
        <f>IF(Expenditures!B71="","",Expenditures!B71)</f>
        <v/>
      </c>
      <c r="M67" s="9" t="str">
        <f>IF(Expenditures!$C71="","",Expenditures!$C71)</f>
        <v/>
      </c>
      <c r="N67" s="85" t="str">
        <f>IF(Expenditures!G71="","",Expenditures!G71)</f>
        <v/>
      </c>
      <c r="O67" s="5"/>
    </row>
    <row r="68" spans="1:15" x14ac:dyDescent="0.2">
      <c r="A68" s="2"/>
      <c r="B68" s="43"/>
      <c r="C68" s="2"/>
      <c r="D68" s="78" t="str">
        <f>IF('Attendance &amp; Dues'!B73="","",'Attendance &amp; Dues'!B73)</f>
        <v/>
      </c>
      <c r="E68" s="79" t="str">
        <f>IF('Attendance &amp; Dues'!J73="","","A")</f>
        <v/>
      </c>
      <c r="F68" s="79" t="str">
        <f>IF('Attendance &amp; Dues'!K73="","","D")</f>
        <v/>
      </c>
      <c r="G68" s="5"/>
      <c r="H68" s="86" t="str">
        <f>IF(Income!B73="","",Income!B73)</f>
        <v/>
      </c>
      <c r="I68" s="9" t="str">
        <f>IF(Income!$C73="","",Income!$C73)</f>
        <v/>
      </c>
      <c r="J68" s="85" t="str">
        <f>IF(Income!G73="","",Income!G73)</f>
        <v/>
      </c>
      <c r="K68" s="5"/>
      <c r="L68" s="84" t="str">
        <f>IF(Expenditures!B72="","",Expenditures!B72)</f>
        <v/>
      </c>
      <c r="M68" s="9" t="str">
        <f>IF(Expenditures!$C72="","",Expenditures!$C72)</f>
        <v/>
      </c>
      <c r="N68" s="85" t="str">
        <f>IF(Expenditures!G72="","",Expenditures!G72)</f>
        <v/>
      </c>
      <c r="O68" s="5"/>
    </row>
    <row r="69" spans="1:15" ht="12.75" customHeight="1" x14ac:dyDescent="0.2">
      <c r="A69" s="2"/>
      <c r="B69" s="2"/>
      <c r="C69" s="2"/>
      <c r="D69" s="78" t="str">
        <f>IF('Attendance &amp; Dues'!B74="","",'Attendance &amp; Dues'!B74)</f>
        <v/>
      </c>
      <c r="E69" s="79" t="str">
        <f>IF('Attendance &amp; Dues'!J74="","","A")</f>
        <v/>
      </c>
      <c r="F69" s="79" t="str">
        <f>IF('Attendance &amp; Dues'!K74="","","D")</f>
        <v/>
      </c>
      <c r="G69" s="5"/>
      <c r="H69" s="86" t="str">
        <f>IF(Income!B74="","",Income!B74)</f>
        <v/>
      </c>
      <c r="I69" s="9" t="str">
        <f>IF(Income!$C74="","",Income!$C74)</f>
        <v/>
      </c>
      <c r="J69" s="85" t="str">
        <f>IF(Income!G74="","",Income!G74)</f>
        <v/>
      </c>
      <c r="K69" s="5"/>
      <c r="L69" s="84" t="str">
        <f>IF(Expenditures!B73="","",Expenditures!B73)</f>
        <v/>
      </c>
      <c r="M69" s="9" t="str">
        <f>IF(Expenditures!$C73="","",Expenditures!$C73)</f>
        <v/>
      </c>
      <c r="N69" s="85" t="str">
        <f>IF(Expenditures!G73="","",Expenditures!G73)</f>
        <v/>
      </c>
      <c r="O69" s="5"/>
    </row>
    <row r="70" spans="1:15" ht="12.75" customHeight="1" x14ac:dyDescent="0.2">
      <c r="A70" s="2"/>
      <c r="B70" s="2"/>
      <c r="C70" s="2"/>
      <c r="D70" s="78" t="str">
        <f>IF('Attendance &amp; Dues'!B75="","",'Attendance &amp; Dues'!B75)</f>
        <v/>
      </c>
      <c r="E70" s="79" t="str">
        <f>IF('Attendance &amp; Dues'!J75="","","A")</f>
        <v/>
      </c>
      <c r="F70" s="79" t="str">
        <f>IF('Attendance &amp; Dues'!K75="","","D")</f>
        <v/>
      </c>
      <c r="G70" s="5"/>
      <c r="H70" s="86" t="str">
        <f>IF(Income!B75="","",Income!B75)</f>
        <v/>
      </c>
      <c r="I70" s="9" t="str">
        <f>IF(Income!$C75="","",Income!$C75)</f>
        <v/>
      </c>
      <c r="J70" s="85" t="str">
        <f>IF(Income!G75="","",Income!G75)</f>
        <v/>
      </c>
      <c r="K70" s="5"/>
      <c r="L70" s="84" t="str">
        <f>IF(Expenditures!B74="","",Expenditures!B74)</f>
        <v/>
      </c>
      <c r="M70" s="9" t="str">
        <f>IF(Expenditures!$C74="","",Expenditures!$C74)</f>
        <v/>
      </c>
      <c r="N70" s="85" t="str">
        <f>IF(Expenditures!G74="","",Expenditures!G74)</f>
        <v/>
      </c>
      <c r="O70" s="5"/>
    </row>
    <row r="71" spans="1:15" ht="12.75" customHeight="1" x14ac:dyDescent="0.2">
      <c r="A71" s="2"/>
      <c r="B71" s="2"/>
      <c r="C71" s="2"/>
      <c r="D71" s="78" t="str">
        <f>IF('Attendance &amp; Dues'!B76="","",'Attendance &amp; Dues'!B76)</f>
        <v/>
      </c>
      <c r="E71" s="79" t="str">
        <f>IF('Attendance &amp; Dues'!J76="","","A")</f>
        <v/>
      </c>
      <c r="F71" s="79" t="str">
        <f>IF('Attendance &amp; Dues'!K76="","","D")</f>
        <v/>
      </c>
      <c r="G71" s="5"/>
      <c r="H71" s="86" t="str">
        <f>IF(Income!B76="","",Income!B76)</f>
        <v/>
      </c>
      <c r="I71" s="9" t="str">
        <f>IF(Income!$C76="","",Income!$C76)</f>
        <v/>
      </c>
      <c r="J71" s="85" t="str">
        <f>IF(Income!G76="","",Income!G76)</f>
        <v/>
      </c>
      <c r="K71" s="5"/>
      <c r="L71" s="84" t="str">
        <f>IF(Expenditures!B75="","",Expenditures!B75)</f>
        <v/>
      </c>
      <c r="M71" s="9" t="str">
        <f>IF(Expenditures!$C75="","",Expenditures!$C75)</f>
        <v/>
      </c>
      <c r="N71" s="85" t="str">
        <f>IF(Expenditures!G75="","",Expenditures!G75)</f>
        <v/>
      </c>
      <c r="O71" s="5"/>
    </row>
    <row r="72" spans="1:15" ht="12.75" customHeight="1" x14ac:dyDescent="0.2">
      <c r="A72" s="2"/>
      <c r="B72" s="2"/>
      <c r="C72" s="2"/>
      <c r="D72" s="78" t="str">
        <f>IF('Attendance &amp; Dues'!B77="","",'Attendance &amp; Dues'!B77)</f>
        <v/>
      </c>
      <c r="E72" s="79" t="str">
        <f>IF('Attendance &amp; Dues'!J77="","","A")</f>
        <v/>
      </c>
      <c r="F72" s="79" t="str">
        <f>IF('Attendance &amp; Dues'!K77="","","D")</f>
        <v/>
      </c>
      <c r="G72" s="5"/>
      <c r="H72" s="86" t="str">
        <f>IF(Income!B77="","",Income!B77)</f>
        <v/>
      </c>
      <c r="I72" s="9" t="str">
        <f>IF(Income!$C77="","",Income!$C77)</f>
        <v/>
      </c>
      <c r="J72" s="85" t="str">
        <f>IF(Income!G77="","",Income!G77)</f>
        <v/>
      </c>
      <c r="K72" s="5"/>
      <c r="L72" s="84" t="str">
        <f>IF(Expenditures!B76="","",Expenditures!B76)</f>
        <v/>
      </c>
      <c r="M72" s="9" t="str">
        <f>IF(Expenditures!$C76="","",Expenditures!$C76)</f>
        <v/>
      </c>
      <c r="N72" s="85" t="str">
        <f>IF(Expenditures!G76="","",Expenditures!G76)</f>
        <v/>
      </c>
      <c r="O72" s="5"/>
    </row>
    <row r="73" spans="1:15" x14ac:dyDescent="0.2">
      <c r="A73" s="2"/>
      <c r="B73" s="2"/>
      <c r="C73" s="2"/>
      <c r="D73" s="78" t="str">
        <f>IF('Attendance &amp; Dues'!B78="","",'Attendance &amp; Dues'!B78)</f>
        <v/>
      </c>
      <c r="E73" s="79" t="str">
        <f>IF('Attendance &amp; Dues'!J78="","","A")</f>
        <v/>
      </c>
      <c r="F73" s="79" t="str">
        <f>IF('Attendance &amp; Dues'!K78="","","D")</f>
        <v/>
      </c>
      <c r="G73" s="5"/>
      <c r="H73" s="86" t="str">
        <f>IF(Income!B78="","",Income!B78)</f>
        <v/>
      </c>
      <c r="I73" s="9" t="str">
        <f>IF(Income!$C78="","",Income!$C78)</f>
        <v/>
      </c>
      <c r="J73" s="85" t="str">
        <f>IF(Income!G78="","",Income!G78)</f>
        <v/>
      </c>
      <c r="K73" s="5"/>
      <c r="L73" s="84" t="str">
        <f>IF(Expenditures!B77="","",Expenditures!B77)</f>
        <v/>
      </c>
      <c r="M73" s="9" t="str">
        <f>IF(Expenditures!$C77="","",Expenditures!$C77)</f>
        <v/>
      </c>
      <c r="N73" s="85" t="str">
        <f>IF(Expenditures!G77="","",Expenditures!G77)</f>
        <v/>
      </c>
      <c r="O73" s="5"/>
    </row>
    <row r="74" spans="1:15" x14ac:dyDescent="0.2">
      <c r="A74" s="2"/>
      <c r="B74" s="2"/>
      <c r="C74" s="2"/>
      <c r="D74" s="78" t="str">
        <f>IF('Attendance &amp; Dues'!B79="","",'Attendance &amp; Dues'!B79)</f>
        <v/>
      </c>
      <c r="E74" s="79" t="str">
        <f>IF('Attendance &amp; Dues'!J79="","","A")</f>
        <v/>
      </c>
      <c r="F74" s="79" t="str">
        <f>IF('Attendance &amp; Dues'!K79="","","D")</f>
        <v/>
      </c>
      <c r="G74" s="5"/>
      <c r="H74" s="86" t="str">
        <f>IF(Income!B79="","",Income!B79)</f>
        <v/>
      </c>
      <c r="I74" s="9" t="str">
        <f>IF(Income!$C79="","",Income!$C79)</f>
        <v/>
      </c>
      <c r="J74" s="85" t="str">
        <f>IF(Income!G79="","",Income!G79)</f>
        <v/>
      </c>
      <c r="K74" s="5"/>
      <c r="L74" s="84" t="str">
        <f>IF(Expenditures!B78="","",Expenditures!B78)</f>
        <v/>
      </c>
      <c r="M74" s="9" t="str">
        <f>IF(Expenditures!$C78="","",Expenditures!$C78)</f>
        <v/>
      </c>
      <c r="N74" s="85" t="str">
        <f>IF(Expenditures!G78="","",Expenditures!G78)</f>
        <v/>
      </c>
      <c r="O74" s="5"/>
    </row>
    <row r="75" spans="1:15" x14ac:dyDescent="0.2">
      <c r="A75" s="2"/>
      <c r="B75" s="2"/>
      <c r="C75" s="2"/>
      <c r="D75" s="78" t="str">
        <f>IF('Attendance &amp; Dues'!B80="","",'Attendance &amp; Dues'!B80)</f>
        <v/>
      </c>
      <c r="E75" s="79" t="str">
        <f>IF('Attendance &amp; Dues'!J80="","","A")</f>
        <v/>
      </c>
      <c r="F75" s="79" t="str">
        <f>IF('Attendance &amp; Dues'!K80="","","D")</f>
        <v/>
      </c>
      <c r="G75" s="5"/>
      <c r="H75" s="86" t="str">
        <f>IF(Income!B80="","",Income!B80)</f>
        <v/>
      </c>
      <c r="I75" s="9" t="str">
        <f>IF(Income!$C80="","",Income!$C80)</f>
        <v/>
      </c>
      <c r="J75" s="85" t="str">
        <f>IF(Income!G80="","",Income!G80)</f>
        <v/>
      </c>
      <c r="K75" s="5"/>
      <c r="L75" s="84" t="str">
        <f>IF(Expenditures!B79="","",Expenditures!B79)</f>
        <v/>
      </c>
      <c r="M75" s="9" t="str">
        <f>IF(Expenditures!$C79="","",Expenditures!$C79)</f>
        <v/>
      </c>
      <c r="N75" s="85" t="str">
        <f>IF(Expenditures!G79="","",Expenditures!G79)</f>
        <v/>
      </c>
      <c r="O75" s="2"/>
    </row>
    <row r="76" spans="1:15" x14ac:dyDescent="0.2">
      <c r="A76" s="2"/>
      <c r="B76" s="2"/>
      <c r="C76" s="2"/>
      <c r="D76" s="78" t="str">
        <f>IF('Attendance &amp; Dues'!B81="","",'Attendance &amp; Dues'!B81)</f>
        <v/>
      </c>
      <c r="E76" s="79" t="str">
        <f>IF('Attendance &amp; Dues'!J81="","","A")</f>
        <v/>
      </c>
      <c r="F76" s="79" t="str">
        <f>IF('Attendance &amp; Dues'!K81="","","D")</f>
        <v/>
      </c>
      <c r="G76" s="5"/>
      <c r="H76" s="86" t="str">
        <f>IF(Income!B81="","",Income!B81)</f>
        <v/>
      </c>
      <c r="I76" s="9" t="str">
        <f>IF(Income!$C81="","",Income!$C81)</f>
        <v/>
      </c>
      <c r="J76" s="85" t="str">
        <f>IF(Income!G81="","",Income!G81)</f>
        <v/>
      </c>
      <c r="K76" s="5"/>
      <c r="L76" s="84" t="str">
        <f>IF(Expenditures!B80="","",Expenditures!B80)</f>
        <v/>
      </c>
      <c r="M76" s="9" t="str">
        <f>IF(Expenditures!$C80="","",Expenditures!$C80)</f>
        <v/>
      </c>
      <c r="N76" s="85" t="str">
        <f>IF(Expenditures!G80="","",Expenditures!G80)</f>
        <v/>
      </c>
      <c r="O76" s="2"/>
    </row>
    <row r="77" spans="1:15" x14ac:dyDescent="0.2">
      <c r="A77" s="2"/>
      <c r="B77" s="2"/>
      <c r="C77" s="2"/>
      <c r="D77" s="78" t="str">
        <f>IF('Attendance &amp; Dues'!B82="","",'Attendance &amp; Dues'!B82)</f>
        <v/>
      </c>
      <c r="E77" s="79" t="str">
        <f>IF('Attendance &amp; Dues'!J82="","","A")</f>
        <v/>
      </c>
      <c r="F77" s="79" t="str">
        <f>IF('Attendance &amp; Dues'!K82="","","D")</f>
        <v/>
      </c>
      <c r="G77" s="5"/>
      <c r="H77" s="86" t="str">
        <f>IF(Income!B82="","",Income!B82)</f>
        <v/>
      </c>
      <c r="I77" s="9" t="str">
        <f>IF(Income!$C82="","",Income!$C82)</f>
        <v/>
      </c>
      <c r="J77" s="85" t="str">
        <f>IF(Income!G82="","",Income!G82)</f>
        <v/>
      </c>
      <c r="K77" s="5"/>
      <c r="L77" s="84" t="str">
        <f>IF(Expenditures!B81="","",Expenditures!B81)</f>
        <v/>
      </c>
      <c r="M77" s="9" t="str">
        <f>IF(Expenditures!$C81="","",Expenditures!$C81)</f>
        <v/>
      </c>
      <c r="N77" s="85" t="str">
        <f>IF(Expenditures!G81="","",Expenditures!G81)</f>
        <v/>
      </c>
      <c r="O77" s="2"/>
    </row>
    <row r="78" spans="1:15" ht="12.75" customHeight="1" x14ac:dyDescent="0.2">
      <c r="A78" s="2"/>
      <c r="B78" s="2"/>
      <c r="C78" s="2"/>
      <c r="D78" s="78" t="str">
        <f>IF('Attendance &amp; Dues'!B83="","",'Attendance &amp; Dues'!B83)</f>
        <v/>
      </c>
      <c r="E78" s="79" t="str">
        <f>IF('Attendance &amp; Dues'!J83="","","A")</f>
        <v/>
      </c>
      <c r="F78" s="79" t="str">
        <f>IF('Attendance &amp; Dues'!K83="","","D")</f>
        <v/>
      </c>
      <c r="G78" s="5"/>
      <c r="H78" s="86" t="str">
        <f>IF(Income!B83="","",Income!B83)</f>
        <v/>
      </c>
      <c r="I78" s="9" t="str">
        <f>IF(Income!$C83="","",Income!$C83)</f>
        <v/>
      </c>
      <c r="J78" s="85" t="str">
        <f>IF(Income!G83="","",Income!G83)</f>
        <v/>
      </c>
      <c r="K78" s="5"/>
      <c r="L78" s="84" t="str">
        <f>IF(Expenditures!B82="","",Expenditures!B82)</f>
        <v/>
      </c>
      <c r="M78" s="9" t="str">
        <f>IF(Expenditures!$C82="","",Expenditures!$C82)</f>
        <v/>
      </c>
      <c r="N78" s="85" t="str">
        <f>IF(Expenditures!G82="","",Expenditures!G82)</f>
        <v/>
      </c>
      <c r="O78" s="2"/>
    </row>
    <row r="79" spans="1:15" ht="12.75" customHeight="1" x14ac:dyDescent="0.2">
      <c r="A79" s="2"/>
      <c r="B79" s="2"/>
      <c r="C79" s="2"/>
      <c r="D79" s="78" t="str">
        <f>IF('Attendance &amp; Dues'!B84="","",'Attendance &amp; Dues'!B84)</f>
        <v/>
      </c>
      <c r="E79" s="79" t="str">
        <f>IF('Attendance &amp; Dues'!J84="","","A")</f>
        <v/>
      </c>
      <c r="F79" s="79" t="str">
        <f>IF('Attendance &amp; Dues'!K84="","","D")</f>
        <v/>
      </c>
      <c r="G79" s="5"/>
      <c r="H79" s="86" t="str">
        <f>IF(Income!B84="","",Income!B84)</f>
        <v/>
      </c>
      <c r="I79" s="9" t="str">
        <f>IF(Income!$C84="","",Income!$C84)</f>
        <v/>
      </c>
      <c r="J79" s="85" t="str">
        <f>IF(Income!G84="","",Income!G84)</f>
        <v/>
      </c>
      <c r="K79" s="5"/>
      <c r="L79" s="84" t="str">
        <f>IF(Expenditures!B83="","",Expenditures!B83)</f>
        <v/>
      </c>
      <c r="M79" s="9" t="str">
        <f>IF(Expenditures!$C83="","",Expenditures!$C83)</f>
        <v/>
      </c>
      <c r="N79" s="85" t="str">
        <f>IF(Expenditures!G83="","",Expenditures!G83)</f>
        <v/>
      </c>
      <c r="O79" s="2"/>
    </row>
    <row r="80" spans="1:15" ht="12.75" customHeight="1" x14ac:dyDescent="0.2">
      <c r="A80" s="2"/>
      <c r="B80" s="2"/>
      <c r="C80" s="2"/>
      <c r="D80" s="78" t="str">
        <f>IF('Attendance &amp; Dues'!B85="","",'Attendance &amp; Dues'!B85)</f>
        <v/>
      </c>
      <c r="E80" s="79" t="str">
        <f>IF('Attendance &amp; Dues'!J85="","","A")</f>
        <v/>
      </c>
      <c r="F80" s="79" t="str">
        <f>IF('Attendance &amp; Dues'!K85="","","D")</f>
        <v/>
      </c>
      <c r="G80" s="5"/>
      <c r="H80" s="86" t="str">
        <f>IF(Income!B85="","",Income!B85)</f>
        <v/>
      </c>
      <c r="I80" s="9" t="str">
        <f>IF(Income!$C85="","",Income!$C85)</f>
        <v/>
      </c>
      <c r="J80" s="85" t="str">
        <f>IF(Income!G85="","",Income!G85)</f>
        <v/>
      </c>
      <c r="K80" s="5"/>
      <c r="L80" s="84" t="str">
        <f>IF(Expenditures!B84="","",Expenditures!B84)</f>
        <v/>
      </c>
      <c r="M80" s="9" t="str">
        <f>IF(Expenditures!$C84="","",Expenditures!$C84)</f>
        <v/>
      </c>
      <c r="N80" s="85" t="str">
        <f>IF(Expenditures!G84="","",Expenditures!G84)</f>
        <v/>
      </c>
      <c r="O80" s="2"/>
    </row>
    <row r="81" spans="1:15" ht="12.75" customHeight="1" x14ac:dyDescent="0.2">
      <c r="A81" s="2"/>
      <c r="B81" s="2"/>
      <c r="C81" s="2"/>
      <c r="D81" s="78" t="str">
        <f>IF('Attendance &amp; Dues'!B86="","",'Attendance &amp; Dues'!B86)</f>
        <v/>
      </c>
      <c r="E81" s="79" t="str">
        <f>IF('Attendance &amp; Dues'!J86="","","A")</f>
        <v/>
      </c>
      <c r="F81" s="79" t="str">
        <f>IF('Attendance &amp; Dues'!K86="","","D")</f>
        <v/>
      </c>
      <c r="G81" s="5"/>
      <c r="H81" s="86" t="str">
        <f>IF(Income!B86="","",Income!B86)</f>
        <v/>
      </c>
      <c r="I81" s="9" t="str">
        <f>IF(Income!$C86="","",Income!$C86)</f>
        <v/>
      </c>
      <c r="J81" s="85" t="str">
        <f>IF(Income!G86="","",Income!G86)</f>
        <v/>
      </c>
      <c r="K81" s="5"/>
      <c r="L81" s="84" t="str">
        <f>IF(Expenditures!B85="","",Expenditures!B85)</f>
        <v/>
      </c>
      <c r="M81" s="9" t="str">
        <f>IF(Expenditures!$C85="","",Expenditures!$C85)</f>
        <v/>
      </c>
      <c r="N81" s="85" t="str">
        <f>IF(Expenditures!G85="","",Expenditures!G85)</f>
        <v/>
      </c>
      <c r="O81" s="2"/>
    </row>
    <row r="82" spans="1:15" x14ac:dyDescent="0.2">
      <c r="A82" s="2"/>
      <c r="B82" s="2"/>
      <c r="C82" s="2"/>
      <c r="D82" s="78" t="str">
        <f>IF('Attendance &amp; Dues'!B87="","",'Attendance &amp; Dues'!B87)</f>
        <v/>
      </c>
      <c r="E82" s="79" t="str">
        <f>IF('Attendance &amp; Dues'!J87="","","A")</f>
        <v/>
      </c>
      <c r="F82" s="79" t="str">
        <f>IF('Attendance &amp; Dues'!K87="","","D")</f>
        <v/>
      </c>
      <c r="G82" s="5"/>
      <c r="H82" s="86" t="str">
        <f>IF(Income!B87="","",Income!B87)</f>
        <v/>
      </c>
      <c r="I82" s="9" t="str">
        <f>IF(Income!$C87="","",Income!$C87)</f>
        <v/>
      </c>
      <c r="J82" s="85" t="str">
        <f>IF(Income!G87="","",Income!G87)</f>
        <v/>
      </c>
      <c r="K82" s="5"/>
      <c r="L82" s="84" t="str">
        <f>IF(Expenditures!B86="","",Expenditures!B86)</f>
        <v/>
      </c>
      <c r="M82" s="9" t="str">
        <f>IF(Expenditures!$C86="","",Expenditures!$C86)</f>
        <v/>
      </c>
      <c r="N82" s="85" t="str">
        <f>IF(Expenditures!G86="","",Expenditures!G86)</f>
        <v/>
      </c>
      <c r="O82" s="2"/>
    </row>
    <row r="83" spans="1:15" x14ac:dyDescent="0.2">
      <c r="A83" s="2"/>
      <c r="B83" s="2"/>
      <c r="C83" s="2"/>
      <c r="D83" s="78" t="str">
        <f>IF('Attendance &amp; Dues'!B88="","",'Attendance &amp; Dues'!B88)</f>
        <v/>
      </c>
      <c r="E83" s="79" t="str">
        <f>IF('Attendance &amp; Dues'!J88="","","A")</f>
        <v/>
      </c>
      <c r="F83" s="79" t="str">
        <f>IF('Attendance &amp; Dues'!K88="","","D")</f>
        <v/>
      </c>
      <c r="G83" s="5"/>
      <c r="H83" s="86" t="str">
        <f>IF(Income!B88="","",Income!B88)</f>
        <v/>
      </c>
      <c r="I83" s="9" t="str">
        <f>IF(Income!$C88="","",Income!$C88)</f>
        <v/>
      </c>
      <c r="J83" s="85" t="str">
        <f>IF(Income!G88="","",Income!G88)</f>
        <v/>
      </c>
      <c r="K83" s="5"/>
      <c r="L83" s="84" t="str">
        <f>IF(Expenditures!B87="","",Expenditures!B87)</f>
        <v/>
      </c>
      <c r="M83" s="9" t="str">
        <f>IF(Expenditures!$C87="","",Expenditures!$C87)</f>
        <v/>
      </c>
      <c r="N83" s="85" t="str">
        <f>IF(Expenditures!G87="","",Expenditures!G87)</f>
        <v/>
      </c>
      <c r="O83" s="2"/>
    </row>
    <row r="84" spans="1:15" ht="12.75" customHeight="1" x14ac:dyDescent="0.2">
      <c r="A84" s="2"/>
      <c r="B84" s="2"/>
      <c r="C84" s="2"/>
      <c r="D84" s="78" t="str">
        <f>IF('Attendance &amp; Dues'!B89="","",'Attendance &amp; Dues'!B89)</f>
        <v/>
      </c>
      <c r="E84" s="79" t="str">
        <f>IF('Attendance &amp; Dues'!J89="","","A")</f>
        <v/>
      </c>
      <c r="F84" s="79" t="str">
        <f>IF('Attendance &amp; Dues'!K89="","","D")</f>
        <v/>
      </c>
      <c r="G84" s="5"/>
      <c r="H84" s="86" t="str">
        <f>IF(Income!B89="","",Income!B89)</f>
        <v/>
      </c>
      <c r="I84" s="9" t="str">
        <f>IF(Income!$C89="","",Income!$C89)</f>
        <v/>
      </c>
      <c r="J84" s="85" t="str">
        <f>IF(Income!G89="","",Income!G89)</f>
        <v/>
      </c>
      <c r="K84" s="5"/>
      <c r="L84" s="84" t="str">
        <f>IF(Expenditures!B88="","",Expenditures!B88)</f>
        <v/>
      </c>
      <c r="M84" s="9" t="str">
        <f>IF(Expenditures!$C88="","",Expenditures!$C88)</f>
        <v/>
      </c>
      <c r="N84" s="85" t="str">
        <f>IF(Expenditures!G88="","",Expenditures!G88)</f>
        <v/>
      </c>
      <c r="O84" s="2"/>
    </row>
    <row r="85" spans="1:15" x14ac:dyDescent="0.2">
      <c r="A85" s="2"/>
      <c r="B85" s="2"/>
      <c r="C85" s="2"/>
      <c r="D85" s="78" t="str">
        <f>IF('Attendance &amp; Dues'!B90="","",'Attendance &amp; Dues'!B90)</f>
        <v/>
      </c>
      <c r="E85" s="79" t="str">
        <f>IF('Attendance &amp; Dues'!J90="","","A")</f>
        <v/>
      </c>
      <c r="F85" s="79" t="str">
        <f>IF('Attendance &amp; Dues'!K90="","","D")</f>
        <v/>
      </c>
      <c r="G85" s="5"/>
      <c r="H85" s="86" t="str">
        <f>IF(Income!B90="","",Income!B90)</f>
        <v/>
      </c>
      <c r="I85" s="9" t="str">
        <f>IF(Income!$C90="","",Income!$C90)</f>
        <v/>
      </c>
      <c r="J85" s="85" t="str">
        <f>IF(Income!G90="","",Income!G90)</f>
        <v/>
      </c>
      <c r="K85" s="5"/>
      <c r="L85" s="84" t="str">
        <f>IF(Expenditures!B89="","",Expenditures!B89)</f>
        <v/>
      </c>
      <c r="M85" s="9" t="str">
        <f>IF(Expenditures!$C89="","",Expenditures!$C89)</f>
        <v/>
      </c>
      <c r="N85" s="85" t="str">
        <f>IF(Expenditures!G89="","",Expenditures!G89)</f>
        <v/>
      </c>
      <c r="O85" s="2"/>
    </row>
    <row r="86" spans="1:15" ht="12.75" customHeight="1" x14ac:dyDescent="0.2">
      <c r="A86" s="2"/>
      <c r="B86" s="2"/>
      <c r="C86" s="2"/>
      <c r="D86" s="78" t="str">
        <f>IF('Attendance &amp; Dues'!B91="","",'Attendance &amp; Dues'!B91)</f>
        <v/>
      </c>
      <c r="E86" s="79" t="str">
        <f>IF('Attendance &amp; Dues'!J91="","","A")</f>
        <v/>
      </c>
      <c r="F86" s="79" t="str">
        <f>IF('Attendance &amp; Dues'!K91="","","D")</f>
        <v/>
      </c>
      <c r="G86" s="5"/>
      <c r="H86" s="86" t="str">
        <f>IF(Income!B91="","",Income!B91)</f>
        <v/>
      </c>
      <c r="I86" s="9" t="str">
        <f>IF(Income!$C91="","",Income!$C91)</f>
        <v/>
      </c>
      <c r="J86" s="85" t="str">
        <f>IF(Income!G91="","",Income!G91)</f>
        <v/>
      </c>
      <c r="K86" s="5"/>
      <c r="L86" s="84" t="str">
        <f>IF(Expenditures!B90="","",Expenditures!B90)</f>
        <v/>
      </c>
      <c r="M86" s="9" t="str">
        <f>IF(Expenditures!$C90="","",Expenditures!$C90)</f>
        <v/>
      </c>
      <c r="N86" s="85" t="str">
        <f>IF(Expenditures!G90="","",Expenditures!G90)</f>
        <v/>
      </c>
      <c r="O86" s="2"/>
    </row>
    <row r="87" spans="1:15" ht="12.75" customHeight="1" x14ac:dyDescent="0.2">
      <c r="A87" s="2"/>
      <c r="B87" s="2"/>
      <c r="C87" s="2"/>
      <c r="D87" s="78" t="str">
        <f>IF('Attendance &amp; Dues'!B92="","",'Attendance &amp; Dues'!B92)</f>
        <v/>
      </c>
      <c r="E87" s="79" t="str">
        <f>IF('Attendance &amp; Dues'!J92="","","A")</f>
        <v/>
      </c>
      <c r="F87" s="79" t="str">
        <f>IF('Attendance &amp; Dues'!K92="","","D")</f>
        <v/>
      </c>
      <c r="G87" s="5"/>
      <c r="H87" s="86" t="str">
        <f>IF(Income!B92="","",Income!B92)</f>
        <v/>
      </c>
      <c r="I87" s="9" t="str">
        <f>IF(Income!$C92="","",Income!$C92)</f>
        <v/>
      </c>
      <c r="J87" s="85" t="str">
        <f>IF(Income!G92="","",Income!G92)</f>
        <v/>
      </c>
      <c r="K87" s="5"/>
      <c r="L87" s="84" t="str">
        <f>IF(Expenditures!B91="","",Expenditures!B91)</f>
        <v/>
      </c>
      <c r="M87" s="9" t="str">
        <f>IF(Expenditures!$C91="","",Expenditures!$C91)</f>
        <v/>
      </c>
      <c r="N87" s="85" t="str">
        <f>IF(Expenditures!G91="","",Expenditures!G91)</f>
        <v/>
      </c>
      <c r="O87" s="2"/>
    </row>
    <row r="88" spans="1:15" ht="12.75" customHeight="1" x14ac:dyDescent="0.2">
      <c r="A88" s="2"/>
      <c r="B88" s="2"/>
      <c r="C88" s="2"/>
      <c r="D88" s="78" t="str">
        <f>IF('Attendance &amp; Dues'!B93="","",'Attendance &amp; Dues'!B93)</f>
        <v/>
      </c>
      <c r="E88" s="79" t="str">
        <f>IF('Attendance &amp; Dues'!J93="","","A")</f>
        <v/>
      </c>
      <c r="F88" s="79" t="str">
        <f>IF('Attendance &amp; Dues'!K93="","","D")</f>
        <v/>
      </c>
      <c r="G88" s="5"/>
      <c r="H88" s="86" t="str">
        <f>IF(Income!B93="","",Income!B93)</f>
        <v/>
      </c>
      <c r="I88" s="9" t="str">
        <f>IF(Income!$C93="","",Income!$C93)</f>
        <v/>
      </c>
      <c r="J88" s="85" t="str">
        <f>IF(Income!G93="","",Income!G93)</f>
        <v/>
      </c>
      <c r="K88" s="5"/>
      <c r="L88" s="84" t="str">
        <f>IF(Expenditures!B92="","",Expenditures!B92)</f>
        <v/>
      </c>
      <c r="M88" s="9" t="str">
        <f>IF(Expenditures!$C92="","",Expenditures!$C92)</f>
        <v/>
      </c>
      <c r="N88" s="85" t="str">
        <f>IF(Expenditures!G92="","",Expenditures!G92)</f>
        <v/>
      </c>
      <c r="O88" s="2"/>
    </row>
    <row r="89" spans="1:15" x14ac:dyDescent="0.2">
      <c r="A89" s="2"/>
      <c r="B89" s="2"/>
      <c r="C89" s="2"/>
      <c r="D89" s="78" t="str">
        <f>IF('Attendance &amp; Dues'!B94="","",'Attendance &amp; Dues'!B94)</f>
        <v/>
      </c>
      <c r="E89" s="79" t="str">
        <f>IF('Attendance &amp; Dues'!J94="","","A")</f>
        <v/>
      </c>
      <c r="F89" s="79" t="str">
        <f>IF('Attendance &amp; Dues'!K94="","","D")</f>
        <v/>
      </c>
      <c r="G89" s="5"/>
      <c r="H89" s="86" t="str">
        <f>IF(Income!B94="","",Income!B94)</f>
        <v/>
      </c>
      <c r="I89" s="9" t="str">
        <f>IF(Income!$C94="","",Income!$C94)</f>
        <v/>
      </c>
      <c r="J89" s="85" t="str">
        <f>IF(Income!G94="","",Income!G94)</f>
        <v/>
      </c>
      <c r="K89" s="5"/>
      <c r="L89" s="84" t="str">
        <f>IF(Expenditures!B93="","",Expenditures!B93)</f>
        <v/>
      </c>
      <c r="M89" s="9" t="str">
        <f>IF(Expenditures!$C93="","",Expenditures!$C93)</f>
        <v/>
      </c>
      <c r="N89" s="85" t="str">
        <f>IF(Expenditures!G93="","",Expenditures!G93)</f>
        <v/>
      </c>
      <c r="O89" s="2"/>
    </row>
    <row r="90" spans="1:15" x14ac:dyDescent="0.2">
      <c r="A90" s="2"/>
      <c r="B90" s="2"/>
      <c r="C90" s="2"/>
      <c r="D90" s="78" t="str">
        <f>IF('Attendance &amp; Dues'!B95="","",'Attendance &amp; Dues'!B95)</f>
        <v/>
      </c>
      <c r="E90" s="79" t="str">
        <f>IF('Attendance &amp; Dues'!J95="","","A")</f>
        <v/>
      </c>
      <c r="F90" s="79" t="str">
        <f>IF('Attendance &amp; Dues'!K95="","","D")</f>
        <v/>
      </c>
      <c r="G90" s="5"/>
      <c r="H90" s="86" t="str">
        <f>IF(Income!B95="","",Income!B95)</f>
        <v/>
      </c>
      <c r="I90" s="9" t="str">
        <f>IF(Income!$C95="","",Income!$C95)</f>
        <v/>
      </c>
      <c r="J90" s="85" t="str">
        <f>IF(Income!G95="","",Income!G95)</f>
        <v/>
      </c>
      <c r="K90" s="5"/>
      <c r="L90" s="84" t="str">
        <f>IF(Expenditures!B94="","",Expenditures!B94)</f>
        <v/>
      </c>
      <c r="M90" s="9" t="str">
        <f>IF(Expenditures!$C94="","",Expenditures!$C94)</f>
        <v/>
      </c>
      <c r="N90" s="85" t="str">
        <f>IF(Expenditures!G94="","",Expenditures!G94)</f>
        <v/>
      </c>
      <c r="O90" s="2"/>
    </row>
    <row r="91" spans="1:15" x14ac:dyDescent="0.2">
      <c r="A91" s="2"/>
      <c r="B91" s="2"/>
      <c r="C91" s="2"/>
      <c r="D91" s="78" t="str">
        <f>IF('Attendance &amp; Dues'!B96="","",'Attendance &amp; Dues'!B96)</f>
        <v/>
      </c>
      <c r="E91" s="79" t="str">
        <f>IF('Attendance &amp; Dues'!J96="","","A")</f>
        <v/>
      </c>
      <c r="F91" s="79" t="str">
        <f>IF('Attendance &amp; Dues'!K96="","","D")</f>
        <v/>
      </c>
      <c r="G91" s="5"/>
      <c r="H91" s="86" t="str">
        <f>IF(Income!B96="","",Income!B96)</f>
        <v/>
      </c>
      <c r="I91" s="9" t="str">
        <f>IF(Income!$C96="","",Income!$C96)</f>
        <v/>
      </c>
      <c r="J91" s="85" t="str">
        <f>IF(Income!G96="","",Income!G96)</f>
        <v/>
      </c>
      <c r="K91" s="5"/>
      <c r="L91" s="84" t="str">
        <f>IF(Expenditures!B95="","",Expenditures!B95)</f>
        <v/>
      </c>
      <c r="M91" s="9" t="str">
        <f>IF(Expenditures!$C95="","",Expenditures!$C95)</f>
        <v/>
      </c>
      <c r="N91" s="85" t="str">
        <f>IF(Expenditures!G95="","",Expenditures!G95)</f>
        <v/>
      </c>
      <c r="O91" s="2"/>
    </row>
    <row r="92" spans="1:15" x14ac:dyDescent="0.2">
      <c r="A92" s="2"/>
      <c r="B92" s="2"/>
      <c r="C92" s="2"/>
      <c r="D92" s="78" t="str">
        <f>IF('Attendance &amp; Dues'!B97="","",'Attendance &amp; Dues'!B97)</f>
        <v/>
      </c>
      <c r="E92" s="79" t="str">
        <f>IF('Attendance &amp; Dues'!J97="","","A")</f>
        <v/>
      </c>
      <c r="F92" s="79" t="str">
        <f>IF('Attendance &amp; Dues'!K97="","","D")</f>
        <v/>
      </c>
      <c r="G92" s="5"/>
      <c r="H92" s="86" t="str">
        <f>IF(Income!B97="","",Income!B97)</f>
        <v/>
      </c>
      <c r="I92" s="9" t="str">
        <f>IF(Income!$C97="","",Income!$C97)</f>
        <v/>
      </c>
      <c r="J92" s="85" t="str">
        <f>IF(Income!G97="","",Income!G97)</f>
        <v/>
      </c>
      <c r="K92" s="5"/>
      <c r="L92" s="84" t="str">
        <f>IF(Expenditures!B96="","",Expenditures!B96)</f>
        <v/>
      </c>
      <c r="M92" s="9" t="str">
        <f>IF(Expenditures!$C96="","",Expenditures!$C96)</f>
        <v/>
      </c>
      <c r="N92" s="85" t="str">
        <f>IF(Expenditures!G96="","",Expenditures!G96)</f>
        <v/>
      </c>
      <c r="O92" s="2"/>
    </row>
    <row r="93" spans="1:15" x14ac:dyDescent="0.2">
      <c r="A93" s="2"/>
      <c r="B93" s="2"/>
      <c r="C93" s="2"/>
      <c r="D93" s="78" t="str">
        <f>IF('Attendance &amp; Dues'!B98="","",'Attendance &amp; Dues'!B98)</f>
        <v/>
      </c>
      <c r="E93" s="79" t="str">
        <f>IF('Attendance &amp; Dues'!J98="","","A")</f>
        <v/>
      </c>
      <c r="F93" s="79" t="str">
        <f>IF('Attendance &amp; Dues'!K98="","","D")</f>
        <v/>
      </c>
      <c r="G93" s="5"/>
      <c r="H93" s="86" t="str">
        <f>IF(Income!B98="","",Income!B98)</f>
        <v/>
      </c>
      <c r="I93" s="9" t="str">
        <f>IF(Income!$C98="","",Income!$C98)</f>
        <v/>
      </c>
      <c r="J93" s="85" t="str">
        <f>IF(Income!G98="","",Income!G98)</f>
        <v/>
      </c>
      <c r="K93" s="5"/>
      <c r="L93" s="84" t="str">
        <f>IF(Expenditures!B97="","",Expenditures!B97)</f>
        <v/>
      </c>
      <c r="M93" s="9" t="str">
        <f>IF(Expenditures!$C97="","",Expenditures!$C97)</f>
        <v/>
      </c>
      <c r="N93" s="85" t="str">
        <f>IF(Expenditures!G97="","",Expenditures!G97)</f>
        <v/>
      </c>
      <c r="O93" s="2"/>
    </row>
    <row r="94" spans="1:15" x14ac:dyDescent="0.2">
      <c r="A94" s="2"/>
      <c r="B94" s="2"/>
      <c r="C94" s="2"/>
      <c r="D94" s="78" t="str">
        <f>IF('Attendance &amp; Dues'!B99="","",'Attendance &amp; Dues'!B99)</f>
        <v/>
      </c>
      <c r="E94" s="79" t="str">
        <f>IF('Attendance &amp; Dues'!J99="","","A")</f>
        <v/>
      </c>
      <c r="F94" s="79" t="str">
        <f>IF('Attendance &amp; Dues'!K99="","","D")</f>
        <v/>
      </c>
      <c r="G94" s="5"/>
      <c r="H94" s="86" t="str">
        <f>IF(Income!B99="","",Income!B99)</f>
        <v/>
      </c>
      <c r="I94" s="9" t="str">
        <f>IF(Income!$C99="","",Income!$C99)</f>
        <v/>
      </c>
      <c r="J94" s="85" t="str">
        <f>IF(Income!G99="","",Income!G99)</f>
        <v/>
      </c>
      <c r="K94" s="5"/>
      <c r="L94" s="84" t="str">
        <f>IF(Expenditures!B98="","",Expenditures!B98)</f>
        <v/>
      </c>
      <c r="M94" s="9" t="str">
        <f>IF(Expenditures!$C98="","",Expenditures!$C98)</f>
        <v/>
      </c>
      <c r="N94" s="85" t="str">
        <f>IF(Expenditures!G98="","",Expenditures!G98)</f>
        <v/>
      </c>
      <c r="O94" s="2"/>
    </row>
    <row r="95" spans="1:15" x14ac:dyDescent="0.2">
      <c r="A95" s="2"/>
      <c r="B95" s="2"/>
      <c r="C95" s="2"/>
      <c r="D95" s="78" t="str">
        <f>IF('Attendance &amp; Dues'!B100="","",'Attendance &amp; Dues'!B100)</f>
        <v/>
      </c>
      <c r="E95" s="79" t="str">
        <f>IF('Attendance &amp; Dues'!J100="","","A")</f>
        <v/>
      </c>
      <c r="F95" s="79" t="str">
        <f>IF('Attendance &amp; Dues'!K100="","","D")</f>
        <v/>
      </c>
      <c r="G95" s="5"/>
      <c r="H95" s="86" t="str">
        <f>IF(Income!B100="","",Income!B100)</f>
        <v/>
      </c>
      <c r="I95" s="9" t="str">
        <f>IF(Income!$C100="","",Income!$C100)</f>
        <v/>
      </c>
      <c r="J95" s="85" t="str">
        <f>IF(Income!G100="","",Income!G100)</f>
        <v/>
      </c>
      <c r="K95" s="5"/>
      <c r="L95" s="84" t="str">
        <f>IF(Expenditures!B99="","",Expenditures!B99)</f>
        <v/>
      </c>
      <c r="M95" s="9" t="str">
        <f>IF(Expenditures!$C99="","",Expenditures!$C99)</f>
        <v/>
      </c>
      <c r="N95" s="85" t="str">
        <f>IF(Expenditures!G99="","",Expenditures!G99)</f>
        <v/>
      </c>
      <c r="O95" s="2"/>
    </row>
    <row r="96" spans="1:15" ht="12.75" customHeight="1" x14ac:dyDescent="0.2">
      <c r="A96" s="2"/>
      <c r="B96" s="2"/>
      <c r="C96" s="2"/>
      <c r="D96" s="78" t="str">
        <f>IF('Attendance &amp; Dues'!B101="","",'Attendance &amp; Dues'!B101)</f>
        <v/>
      </c>
      <c r="E96" s="79" t="str">
        <f>IF('Attendance &amp; Dues'!J101="","","A")</f>
        <v/>
      </c>
      <c r="F96" s="79" t="str">
        <f>IF('Attendance &amp; Dues'!K101="","","D")</f>
        <v/>
      </c>
      <c r="G96" s="5"/>
      <c r="H96" s="86" t="str">
        <f>IF(Income!B101="","",Income!B101)</f>
        <v/>
      </c>
      <c r="I96" s="9" t="str">
        <f>IF(Income!$C101="","",Income!$C101)</f>
        <v/>
      </c>
      <c r="J96" s="85" t="str">
        <f>IF(Income!G101="","",Income!G101)</f>
        <v/>
      </c>
      <c r="K96" s="5"/>
      <c r="L96" s="84" t="str">
        <f>IF(Expenditures!B100="","",Expenditures!B100)</f>
        <v/>
      </c>
      <c r="M96" s="9" t="str">
        <f>IF(Expenditures!$C100="","",Expenditures!$C100)</f>
        <v/>
      </c>
      <c r="N96" s="85" t="str">
        <f>IF(Expenditures!G100="","",Expenditures!G100)</f>
        <v/>
      </c>
      <c r="O96" s="2"/>
    </row>
    <row r="97" spans="1:15" x14ac:dyDescent="0.2">
      <c r="A97" s="2"/>
      <c r="B97" s="2"/>
      <c r="C97" s="2"/>
      <c r="D97" s="78" t="str">
        <f>IF('Attendance &amp; Dues'!B102="","",'Attendance &amp; Dues'!B102)</f>
        <v/>
      </c>
      <c r="E97" s="79" t="str">
        <f>IF('Attendance &amp; Dues'!J102="","","A")</f>
        <v/>
      </c>
      <c r="F97" s="79" t="str">
        <f>IF('Attendance &amp; Dues'!K102="","","D")</f>
        <v/>
      </c>
      <c r="G97" s="5"/>
      <c r="H97" s="86" t="str">
        <f>IF(Income!B102="","",Income!B102)</f>
        <v/>
      </c>
      <c r="I97" s="9" t="str">
        <f>IF(Income!$C102="","",Income!$C102)</f>
        <v/>
      </c>
      <c r="J97" s="85" t="str">
        <f>IF(Income!G102="","",Income!G102)</f>
        <v/>
      </c>
      <c r="K97" s="5"/>
      <c r="L97" s="84" t="str">
        <f>IF(Expenditures!B101="","",Expenditures!B101)</f>
        <v/>
      </c>
      <c r="M97" s="9" t="str">
        <f>IF(Expenditures!$C101="","",Expenditures!$C101)</f>
        <v/>
      </c>
      <c r="N97" s="85" t="str">
        <f>IF(Expenditures!G101="","",Expenditures!G101)</f>
        <v/>
      </c>
      <c r="O97" s="2"/>
    </row>
    <row r="98" spans="1:15" ht="12.75" customHeight="1" x14ac:dyDescent="0.2">
      <c r="A98" s="2"/>
      <c r="B98" s="2"/>
      <c r="C98" s="2"/>
      <c r="D98" s="78" t="str">
        <f>IF('Attendance &amp; Dues'!B103="","",'Attendance &amp; Dues'!B103)</f>
        <v/>
      </c>
      <c r="E98" s="79" t="str">
        <f>IF('Attendance &amp; Dues'!J103="","","A")</f>
        <v/>
      </c>
      <c r="F98" s="79" t="str">
        <f>IF('Attendance &amp; Dues'!K103="","","D")</f>
        <v/>
      </c>
      <c r="G98" s="5"/>
      <c r="H98" s="86" t="str">
        <f>IF(Income!B103="","",Income!B103)</f>
        <v/>
      </c>
      <c r="I98" s="9" t="str">
        <f>IF(Income!$C103="","",Income!$C103)</f>
        <v/>
      </c>
      <c r="J98" s="85" t="str">
        <f>IF(Income!G103="","",Income!G103)</f>
        <v/>
      </c>
      <c r="K98" s="5"/>
      <c r="L98" s="84" t="str">
        <f>IF(Expenditures!B102="","",Expenditures!B102)</f>
        <v/>
      </c>
      <c r="M98" s="9" t="str">
        <f>IF(Expenditures!$C102="","",Expenditures!$C102)</f>
        <v/>
      </c>
      <c r="N98" s="85" t="str">
        <f>IF(Expenditures!G102="","",Expenditures!G102)</f>
        <v/>
      </c>
      <c r="O98" s="2"/>
    </row>
    <row r="99" spans="1:15" x14ac:dyDescent="0.2">
      <c r="A99" s="2"/>
      <c r="B99" s="2"/>
      <c r="C99" s="2"/>
      <c r="D99" s="78" t="str">
        <f>IF('Attendance &amp; Dues'!B104="","",'Attendance &amp; Dues'!B104)</f>
        <v/>
      </c>
      <c r="E99" s="79" t="str">
        <f>IF('Attendance &amp; Dues'!J104="","","A")</f>
        <v/>
      </c>
      <c r="F99" s="79" t="str">
        <f>IF('Attendance &amp; Dues'!K104="","","D")</f>
        <v/>
      </c>
      <c r="G99" s="5"/>
      <c r="H99" s="86" t="str">
        <f>IF(Income!B104="","",Income!B104)</f>
        <v/>
      </c>
      <c r="I99" s="9" t="str">
        <f>IF(Income!$C104="","",Income!$C104)</f>
        <v/>
      </c>
      <c r="J99" s="85" t="str">
        <f>IF(Income!G104="","",Income!G104)</f>
        <v/>
      </c>
      <c r="K99" s="5"/>
      <c r="L99" s="84" t="str">
        <f>IF(Expenditures!B103="","",Expenditures!B103)</f>
        <v/>
      </c>
      <c r="M99" s="9" t="str">
        <f>IF(Expenditures!$C103="","",Expenditures!$C103)</f>
        <v/>
      </c>
      <c r="N99" s="85" t="str">
        <f>IF(Expenditures!G103="","",Expenditures!G103)</f>
        <v/>
      </c>
      <c r="O99" s="2"/>
    </row>
    <row r="100" spans="1:15" x14ac:dyDescent="0.2">
      <c r="A100" s="2"/>
      <c r="B100" s="2"/>
      <c r="C100" s="2"/>
      <c r="D100" s="78" t="str">
        <f>IF('Attendance &amp; Dues'!B105="","",'Attendance &amp; Dues'!B105)</f>
        <v/>
      </c>
      <c r="E100" s="79" t="str">
        <f>IF('Attendance &amp; Dues'!J105="","","A")</f>
        <v/>
      </c>
      <c r="F100" s="79" t="str">
        <f>IF('Attendance &amp; Dues'!K105="","","D")</f>
        <v/>
      </c>
      <c r="G100" s="5"/>
      <c r="H100" s="86" t="str">
        <f>IF(Income!B105="","",Income!B105)</f>
        <v/>
      </c>
      <c r="I100" s="9" t="str">
        <f>IF(Income!$C105="","",Income!$C105)</f>
        <v/>
      </c>
      <c r="J100" s="85" t="str">
        <f>IF(Income!G105="","",Income!G105)</f>
        <v/>
      </c>
      <c r="K100" s="5"/>
      <c r="L100" s="84" t="str">
        <f>IF(Expenditures!B104="","",Expenditures!B104)</f>
        <v/>
      </c>
      <c r="M100" s="9" t="str">
        <f>IF(Expenditures!$C104="","",Expenditures!$C104)</f>
        <v/>
      </c>
      <c r="N100" s="85" t="str">
        <f>IF(Expenditures!G104="","",Expenditures!G104)</f>
        <v/>
      </c>
      <c r="O100" s="2"/>
    </row>
    <row r="101" spans="1:15" ht="12.75" customHeight="1" x14ac:dyDescent="0.2">
      <c r="D101" s="78" t="str">
        <f>IF('Attendance &amp; Dues'!B106="","",'Attendance &amp; Dues'!B106)</f>
        <v/>
      </c>
      <c r="E101" s="79" t="str">
        <f>IF('Attendance &amp; Dues'!J106="","","A")</f>
        <v/>
      </c>
      <c r="F101" s="79" t="str">
        <f>IF('Attendance &amp; Dues'!K106="","","D")</f>
        <v/>
      </c>
      <c r="G101" s="5"/>
      <c r="H101" s="86" t="str">
        <f>IF(Income!B106="","",Income!B106)</f>
        <v/>
      </c>
      <c r="I101" s="9" t="str">
        <f>IF(Income!$C106="","",Income!$C106)</f>
        <v/>
      </c>
      <c r="J101" s="85" t="str">
        <f>IF(Income!G106="","",Income!G106)</f>
        <v/>
      </c>
      <c r="K101" s="5"/>
      <c r="L101" s="84" t="str">
        <f>IF(Expenditures!B105="","",Expenditures!B105)</f>
        <v/>
      </c>
      <c r="M101" s="9" t="str">
        <f>IF(Expenditures!$C105="","",Expenditures!$C105)</f>
        <v/>
      </c>
      <c r="N101" s="85" t="str">
        <f>IF(Expenditures!G105="","",Expenditures!G105)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5</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Dues'!L9="","","A")</f>
        <v/>
      </c>
      <c r="F4" s="79" t="str">
        <f>IF('Attendance &amp; Dues'!M9="","","D")</f>
        <v/>
      </c>
      <c r="G4" s="5"/>
      <c r="H4" s="86" t="str">
        <f>IF(Income!B9="","",Income!B9)</f>
        <v/>
      </c>
      <c r="I4" s="9" t="str">
        <f>IF(Income!$C9="","",Income!$C9)</f>
        <v/>
      </c>
      <c r="J4" s="85" t="str">
        <f>IF(Income!H9="","",Income!H9)</f>
        <v/>
      </c>
      <c r="K4" s="5"/>
      <c r="L4" s="84" t="str">
        <f>IF(Expenditures!B8="","",Expenditures!B8)</f>
        <v/>
      </c>
      <c r="M4" s="9" t="str">
        <f>IF(Expenditures!$C8="","",Expenditures!$C8)</f>
        <v/>
      </c>
      <c r="N4" s="85" t="str">
        <f>IF(Expenditures!H8="","",Expenditures!H8)</f>
        <v/>
      </c>
      <c r="O4" s="5"/>
    </row>
    <row r="5" spans="1:15" ht="12" customHeight="1" x14ac:dyDescent="0.2">
      <c r="A5" s="180" t="s">
        <v>43</v>
      </c>
      <c r="B5" s="181"/>
      <c r="D5" s="78" t="str">
        <f>IF('Attendance &amp; Dues'!B10="","",'Attendance &amp; Dues'!B10)</f>
        <v/>
      </c>
      <c r="E5" s="79" t="str">
        <f>IF('Attendance &amp; Dues'!L10="","","A")</f>
        <v/>
      </c>
      <c r="F5" s="79" t="str">
        <f>IF('Attendance &amp; Dues'!M10="","","D")</f>
        <v/>
      </c>
      <c r="G5" s="5"/>
      <c r="H5" s="86" t="str">
        <f>IF(Income!B10="","",Income!B10)</f>
        <v/>
      </c>
      <c r="I5" s="9" t="str">
        <f>IF(Income!$C10="","",Income!$C10)</f>
        <v/>
      </c>
      <c r="J5" s="85" t="str">
        <f>IF(Income!H10="","",Income!H10)</f>
        <v/>
      </c>
      <c r="K5" s="5"/>
      <c r="L5" s="84" t="str">
        <f>IF(Expenditures!B9="","",Expenditures!B9)</f>
        <v/>
      </c>
      <c r="M5" s="9" t="str">
        <f>IF(Expenditures!$C9="","",Expenditures!$C9)</f>
        <v/>
      </c>
      <c r="N5" s="85" t="str">
        <f>IF(Expenditures!H9="","",Expenditures!H9)</f>
        <v/>
      </c>
      <c r="O5" s="5"/>
    </row>
    <row r="6" spans="1:15" ht="12.75" customHeight="1" x14ac:dyDescent="0.2">
      <c r="A6" s="182"/>
      <c r="B6" s="183"/>
      <c r="C6" s="15"/>
      <c r="D6" s="78" t="str">
        <f>IF('Attendance &amp; Dues'!B11="","",'Attendance &amp; Dues'!B11)</f>
        <v/>
      </c>
      <c r="E6" s="79" t="str">
        <f>IF('Attendance &amp; Dues'!L11="","","A")</f>
        <v/>
      </c>
      <c r="F6" s="79" t="str">
        <f>IF('Attendance &amp; Dues'!M11="","","D")</f>
        <v/>
      </c>
      <c r="G6" s="5"/>
      <c r="H6" s="86" t="str">
        <f>IF(Income!B11="","",Income!B11)</f>
        <v/>
      </c>
      <c r="I6" s="9" t="str">
        <f>IF(Income!$C11="","",Income!$C11)</f>
        <v/>
      </c>
      <c r="J6" s="85" t="str">
        <f>IF(Income!H11="","",Income!H11)</f>
        <v/>
      </c>
      <c r="K6" s="5"/>
      <c r="L6" s="84" t="str">
        <f>IF(Expenditures!B10="","",Expenditures!B10)</f>
        <v/>
      </c>
      <c r="M6" s="9" t="str">
        <f>IF(Expenditures!$C10="","",Expenditures!$C10)</f>
        <v/>
      </c>
      <c r="N6" s="85" t="str">
        <f>IF(Expenditures!H10="","",Expenditures!H10)</f>
        <v/>
      </c>
      <c r="O6" s="5"/>
    </row>
    <row r="7" spans="1:15" ht="12.75" customHeight="1" x14ac:dyDescent="0.2">
      <c r="A7" s="27" t="s">
        <v>44</v>
      </c>
      <c r="B7" s="87">
        <f>Summary!G6</f>
        <v>0</v>
      </c>
      <c r="C7" s="15"/>
      <c r="D7" s="78" t="str">
        <f>IF('Attendance &amp; Dues'!B12="","",'Attendance &amp; Dues'!B12)</f>
        <v/>
      </c>
      <c r="E7" s="79" t="str">
        <f>IF('Attendance &amp; Dues'!L12="","","A")</f>
        <v/>
      </c>
      <c r="F7" s="79" t="str">
        <f>IF('Attendance &amp; Dues'!M12="","","D")</f>
        <v/>
      </c>
      <c r="G7" s="5"/>
      <c r="H7" s="86" t="str">
        <f>IF(Income!B12="","",Income!B12)</f>
        <v/>
      </c>
      <c r="I7" s="9" t="str">
        <f>IF(Income!$C12="","",Income!$C12)</f>
        <v/>
      </c>
      <c r="J7" s="85" t="str">
        <f>IF(Income!H12="","",Income!H12)</f>
        <v/>
      </c>
      <c r="K7" s="5"/>
      <c r="L7" s="84" t="str">
        <f>IF(Expenditures!B11="","",Expenditures!B11)</f>
        <v/>
      </c>
      <c r="M7" s="9" t="str">
        <f>IF(Expenditures!$C11="","",Expenditures!$C11)</f>
        <v/>
      </c>
      <c r="N7" s="85" t="str">
        <f>IF(Expenditures!H11="","",Expenditures!H11)</f>
        <v/>
      </c>
      <c r="O7" s="11"/>
    </row>
    <row r="8" spans="1:15" ht="12.75" customHeight="1" x14ac:dyDescent="0.2">
      <c r="A8" s="27" t="s">
        <v>45</v>
      </c>
      <c r="B8" s="87">
        <f>Summary!G7</f>
        <v>0</v>
      </c>
      <c r="C8" s="15"/>
      <c r="D8" s="78" t="str">
        <f>IF('Attendance &amp; Dues'!B13="","",'Attendance &amp; Dues'!B13)</f>
        <v/>
      </c>
      <c r="E8" s="79" t="str">
        <f>IF('Attendance &amp; Dues'!L13="","","A")</f>
        <v/>
      </c>
      <c r="F8" s="79" t="str">
        <f>IF('Attendance &amp; Dues'!M13="","","D")</f>
        <v/>
      </c>
      <c r="G8" s="5"/>
      <c r="H8" s="86" t="str">
        <f>IF(Income!B13="","",Income!B13)</f>
        <v/>
      </c>
      <c r="I8" s="9" t="str">
        <f>IF(Income!$C13="","",Income!$C13)</f>
        <v/>
      </c>
      <c r="J8" s="85" t="str">
        <f>IF(Income!H13="","",Income!H13)</f>
        <v/>
      </c>
      <c r="K8" s="5"/>
      <c r="L8" s="84" t="str">
        <f>IF(Expenditures!B12="","",Expenditures!B12)</f>
        <v/>
      </c>
      <c r="M8" s="9" t="str">
        <f>IF(Expenditures!$C12="","",Expenditures!$C12)</f>
        <v/>
      </c>
      <c r="N8" s="85" t="str">
        <f>IF(Expenditures!H12="","",Expenditures!H12)</f>
        <v/>
      </c>
      <c r="O8" s="5"/>
    </row>
    <row r="9" spans="1:15" ht="12.75" customHeight="1" x14ac:dyDescent="0.2">
      <c r="A9" s="27" t="s">
        <v>54</v>
      </c>
      <c r="B9" s="87">
        <f>Summary!G8</f>
        <v>0</v>
      </c>
      <c r="C9" s="15" t="s">
        <v>0</v>
      </c>
      <c r="D9" s="78" t="str">
        <f>IF('Attendance &amp; Dues'!B14="","",'Attendance &amp; Dues'!B14)</f>
        <v/>
      </c>
      <c r="E9" s="79" t="str">
        <f>IF('Attendance &amp; Dues'!L14="","","A")</f>
        <v/>
      </c>
      <c r="F9" s="79" t="str">
        <f>IF('Attendance &amp; Dues'!M14="","","D")</f>
        <v/>
      </c>
      <c r="G9" s="5"/>
      <c r="H9" s="86" t="str">
        <f>IF(Income!B14="","",Income!B14)</f>
        <v/>
      </c>
      <c r="I9" s="9" t="str">
        <f>IF(Income!$C14="","",Income!$C14)</f>
        <v/>
      </c>
      <c r="J9" s="85" t="str">
        <f>IF(Income!H14="","",Income!H14)</f>
        <v/>
      </c>
      <c r="K9" s="5"/>
      <c r="L9" s="84" t="str">
        <f>IF(Expenditures!B13="","",Expenditures!B13)</f>
        <v/>
      </c>
      <c r="M9" s="9" t="str">
        <f>IF(Expenditures!$C13="","",Expenditures!$C13)</f>
        <v/>
      </c>
      <c r="N9" s="85" t="str">
        <f>IF(Expenditures!H13="","",Expenditures!H13)</f>
        <v/>
      </c>
      <c r="O9" s="5"/>
    </row>
    <row r="10" spans="1:15" ht="12.75" customHeight="1" x14ac:dyDescent="0.2">
      <c r="A10" s="27" t="s">
        <v>46</v>
      </c>
      <c r="B10" s="87">
        <f>Summary!G9</f>
        <v>0</v>
      </c>
      <c r="C10" s="15" t="s">
        <v>0</v>
      </c>
      <c r="D10" s="78" t="str">
        <f>IF('Attendance &amp; Dues'!B15="","",'Attendance &amp; Dues'!B15)</f>
        <v/>
      </c>
      <c r="E10" s="79" t="str">
        <f>IF('Attendance &amp; Dues'!L15="","","A")</f>
        <v/>
      </c>
      <c r="F10" s="79" t="str">
        <f>IF('Attendance &amp; Dues'!M15="","","D")</f>
        <v/>
      </c>
      <c r="G10" s="5"/>
      <c r="H10" s="86" t="str">
        <f>IF(Income!B15="","",Income!B15)</f>
        <v/>
      </c>
      <c r="I10" s="9" t="str">
        <f>IF(Income!$C15="","",Income!$C15)</f>
        <v/>
      </c>
      <c r="J10" s="85" t="str">
        <f>IF(Income!H15="","",Income!H15)</f>
        <v/>
      </c>
      <c r="K10" s="5"/>
      <c r="L10" s="84" t="str">
        <f>IF(Expenditures!B14="","",Expenditures!B14)</f>
        <v/>
      </c>
      <c r="M10" s="9" t="str">
        <f>IF(Expenditures!$C14="","",Expenditures!$C14)</f>
        <v/>
      </c>
      <c r="N10" s="85" t="str">
        <f>IF(Expenditures!H14="","",Expenditures!H14)</f>
        <v/>
      </c>
      <c r="O10" s="5"/>
    </row>
    <row r="11" spans="1:15" x14ac:dyDescent="0.2">
      <c r="A11" s="22"/>
      <c r="B11" s="26"/>
      <c r="C11" s="15"/>
      <c r="D11" s="78" t="str">
        <f>IF('Attendance &amp; Dues'!B16="","",'Attendance &amp; Dues'!B16)</f>
        <v/>
      </c>
      <c r="E11" s="79" t="str">
        <f>IF('Attendance &amp; Dues'!L16="","","A")</f>
        <v/>
      </c>
      <c r="F11" s="79" t="str">
        <f>IF('Attendance &amp; Dues'!M16="","","D")</f>
        <v/>
      </c>
      <c r="G11" s="5"/>
      <c r="H11" s="86" t="str">
        <f>IF(Income!B16="","",Income!B16)</f>
        <v/>
      </c>
      <c r="I11" s="9" t="str">
        <f>IF(Income!$C16="","",Income!$C16)</f>
        <v/>
      </c>
      <c r="J11" s="85" t="str">
        <f>IF(Income!H16="","",Income!H16)</f>
        <v/>
      </c>
      <c r="K11" s="5"/>
      <c r="L11" s="84" t="str">
        <f>IF(Expenditures!B15="","",Expenditures!B15)</f>
        <v/>
      </c>
      <c r="M11" s="9" t="str">
        <f>IF(Expenditures!$C15="","",Expenditures!$C15)</f>
        <v/>
      </c>
      <c r="N11" s="85" t="str">
        <f>IF(Expenditures!H15="","",Expenditures!H15)</f>
        <v/>
      </c>
      <c r="O11" s="5"/>
    </row>
    <row r="12" spans="1:15" ht="12.75" customHeight="1" x14ac:dyDescent="0.2">
      <c r="A12" s="21"/>
      <c r="B12" s="17"/>
      <c r="C12" s="15"/>
      <c r="D12" s="78" t="str">
        <f>IF('Attendance &amp; Dues'!B17="","",'Attendance &amp; Dues'!B17)</f>
        <v/>
      </c>
      <c r="E12" s="79" t="str">
        <f>IF('Attendance &amp; Dues'!L17="","","A")</f>
        <v/>
      </c>
      <c r="F12" s="79" t="str">
        <f>IF('Attendance &amp; Dues'!M17="","","D")</f>
        <v/>
      </c>
      <c r="G12" s="5"/>
      <c r="H12" s="86" t="str">
        <f>IF(Income!B17="","",Income!B17)</f>
        <v/>
      </c>
      <c r="I12" s="9" t="str">
        <f>IF(Income!$C17="","",Income!$C17)</f>
        <v/>
      </c>
      <c r="J12" s="85" t="str">
        <f>IF(Income!H17="","",Income!H17)</f>
        <v/>
      </c>
      <c r="K12" s="5"/>
      <c r="L12" s="84" t="str">
        <f>IF(Expenditures!B16="","",Expenditures!B16)</f>
        <v/>
      </c>
      <c r="M12" s="9" t="str">
        <f>IF(Expenditures!$C16="","",Expenditures!$C16)</f>
        <v/>
      </c>
      <c r="N12" s="85" t="str">
        <f>IF(Expenditures!H16="","",Expenditures!H16)</f>
        <v/>
      </c>
      <c r="O12" s="5"/>
    </row>
    <row r="13" spans="1:15" ht="12.75" customHeight="1" x14ac:dyDescent="0.2">
      <c r="A13" s="91"/>
      <c r="B13" s="17"/>
      <c r="C13" s="15"/>
      <c r="D13" s="78" t="str">
        <f>IF('Attendance &amp; Dues'!B18="","",'Attendance &amp; Dues'!B18)</f>
        <v/>
      </c>
      <c r="E13" s="79" t="str">
        <f>IF('Attendance &amp; Dues'!L18="","","A")</f>
        <v/>
      </c>
      <c r="F13" s="79" t="str">
        <f>IF('Attendance &amp; Dues'!M18="","","D")</f>
        <v/>
      </c>
      <c r="G13" s="5"/>
      <c r="H13" s="86" t="str">
        <f>IF(Income!B18="","",Income!B18)</f>
        <v/>
      </c>
      <c r="I13" s="9" t="str">
        <f>IF(Income!$C18="","",Income!$C18)</f>
        <v/>
      </c>
      <c r="J13" s="85" t="str">
        <f>IF(Income!H18="","",Income!H18)</f>
        <v/>
      </c>
      <c r="K13" s="5"/>
      <c r="L13" s="84" t="str">
        <f>IF(Expenditures!B17="","",Expenditures!B17)</f>
        <v/>
      </c>
      <c r="M13" s="9" t="str">
        <f>IF(Expenditures!$C17="","",Expenditures!$C17)</f>
        <v/>
      </c>
      <c r="N13" s="85" t="str">
        <f>IF(Expenditures!H17="","",Expenditures!H17)</f>
        <v/>
      </c>
      <c r="O13" s="11"/>
    </row>
    <row r="14" spans="1:15" ht="12.75" customHeight="1" x14ac:dyDescent="0.2">
      <c r="A14" s="27" t="s">
        <v>55</v>
      </c>
      <c r="B14" s="98">
        <f>Instructions!H13</f>
        <v>0</v>
      </c>
      <c r="C14" s="15"/>
      <c r="D14" s="78" t="str">
        <f>IF('Attendance &amp; Dues'!B19="","",'Attendance &amp; Dues'!B19)</f>
        <v/>
      </c>
      <c r="E14" s="79" t="str">
        <f>IF('Attendance &amp; Dues'!L19="","","A")</f>
        <v/>
      </c>
      <c r="F14" s="79" t="str">
        <f>IF('Attendance &amp; Dues'!M19="","","D")</f>
        <v/>
      </c>
      <c r="G14" s="5"/>
      <c r="H14" s="86" t="str">
        <f>IF(Income!B19="","",Income!B19)</f>
        <v/>
      </c>
      <c r="I14" s="9" t="str">
        <f>IF(Income!$C19="","",Income!$C19)</f>
        <v/>
      </c>
      <c r="J14" s="85" t="str">
        <f>IF(Income!H19="","",Income!H19)</f>
        <v/>
      </c>
      <c r="K14" s="5"/>
      <c r="L14" s="84" t="str">
        <f>IF(Expenditures!B18="","",Expenditures!B18)</f>
        <v/>
      </c>
      <c r="M14" s="9" t="str">
        <f>IF(Expenditures!$C18="","",Expenditures!$C18)</f>
        <v/>
      </c>
      <c r="N14" s="85" t="str">
        <f>IF(Expenditures!H18="","",Expenditures!H18)</f>
        <v/>
      </c>
      <c r="O14" s="5"/>
    </row>
    <row r="15" spans="1:15" x14ac:dyDescent="0.2">
      <c r="A15" s="178"/>
      <c r="B15" s="179"/>
      <c r="C15" s="15"/>
      <c r="D15" s="78" t="str">
        <f>IF('Attendance &amp; Dues'!B20="","",'Attendance &amp; Dues'!B20)</f>
        <v/>
      </c>
      <c r="E15" s="79" t="str">
        <f>IF('Attendance &amp; Dues'!L20="","","A")</f>
        <v/>
      </c>
      <c r="F15" s="79" t="str">
        <f>IF('Attendance &amp; Dues'!M20="","","D")</f>
        <v/>
      </c>
      <c r="G15" s="5"/>
      <c r="H15" s="86" t="str">
        <f>IF(Income!B20="","",Income!B20)</f>
        <v/>
      </c>
      <c r="I15" s="9" t="str">
        <f>IF(Income!$C20="","",Income!$C20)</f>
        <v/>
      </c>
      <c r="J15" s="85" t="str">
        <f>IF(Income!H20="","",Income!H20)</f>
        <v/>
      </c>
      <c r="K15" s="5"/>
      <c r="L15" s="84" t="str">
        <f>IF(Expenditures!B19="","",Expenditures!B19)</f>
        <v/>
      </c>
      <c r="M15" s="9" t="str">
        <f>IF(Expenditures!$C19="","",Expenditures!$C19)</f>
        <v/>
      </c>
      <c r="N15" s="85" t="str">
        <f>IF(Expenditures!H19="","",Expenditures!H19)</f>
        <v/>
      </c>
      <c r="O15" s="5"/>
    </row>
    <row r="16" spans="1:15" ht="12.75" customHeight="1" x14ac:dyDescent="0.2">
      <c r="A16" s="92"/>
      <c r="B16" s="17"/>
      <c r="D16" s="78" t="str">
        <f>IF('Attendance &amp; Dues'!B21="","",'Attendance &amp; Dues'!B21)</f>
        <v/>
      </c>
      <c r="E16" s="79" t="str">
        <f>IF('Attendance &amp; Dues'!L21="","","A")</f>
        <v/>
      </c>
      <c r="F16" s="79" t="str">
        <f>IF('Attendance &amp; Dues'!M21="","","D")</f>
        <v/>
      </c>
      <c r="G16" s="5"/>
      <c r="H16" s="86" t="str">
        <f>IF(Income!B21="","",Income!B21)</f>
        <v/>
      </c>
      <c r="I16" s="9" t="str">
        <f>IF(Income!$C21="","",Income!$C21)</f>
        <v/>
      </c>
      <c r="J16" s="85" t="str">
        <f>IF(Income!H21="","",Income!H21)</f>
        <v/>
      </c>
      <c r="K16" s="5"/>
      <c r="L16" s="84" t="str">
        <f>IF(Expenditures!B20="","",Expenditures!B20)</f>
        <v/>
      </c>
      <c r="M16" s="9" t="str">
        <f>IF(Expenditures!$C20="","",Expenditures!$C20)</f>
        <v/>
      </c>
      <c r="N16" s="85" t="str">
        <f>IF(Expenditures!H20="","",Expenditures!H20)</f>
        <v/>
      </c>
      <c r="O16" s="5"/>
    </row>
    <row r="17" spans="1:15" ht="12.75" customHeight="1" x14ac:dyDescent="0.2">
      <c r="A17" s="13"/>
      <c r="B17" s="16"/>
      <c r="D17" s="78" t="str">
        <f>IF('Attendance &amp; Dues'!B22="","",'Attendance &amp; Dues'!B22)</f>
        <v/>
      </c>
      <c r="E17" s="79" t="str">
        <f>IF('Attendance &amp; Dues'!L22="","","A")</f>
        <v/>
      </c>
      <c r="F17" s="79" t="str">
        <f>IF('Attendance &amp; Dues'!M22="","","D")</f>
        <v/>
      </c>
      <c r="G17" s="5"/>
      <c r="H17" s="86" t="str">
        <f>IF(Income!B22="","",Income!B22)</f>
        <v/>
      </c>
      <c r="I17" s="9" t="str">
        <f>IF(Income!$C22="","",Income!$C22)</f>
        <v/>
      </c>
      <c r="J17" s="85" t="str">
        <f>IF(Income!H22="","",Income!H22)</f>
        <v/>
      </c>
      <c r="K17" s="5"/>
      <c r="L17" s="84" t="str">
        <f>IF(Expenditures!B21="","",Expenditures!B21)</f>
        <v/>
      </c>
      <c r="M17" s="9" t="str">
        <f>IF(Expenditures!$C21="","",Expenditures!$C21)</f>
        <v/>
      </c>
      <c r="N17" s="85" t="str">
        <f>IF(Expenditures!H21="","",Expenditures!H21)</f>
        <v/>
      </c>
      <c r="O17" s="11"/>
    </row>
    <row r="18" spans="1:15" ht="12.75" customHeight="1" x14ac:dyDescent="0.2">
      <c r="A18" s="2"/>
      <c r="B18" s="43"/>
      <c r="D18" s="78" t="str">
        <f>IF('Attendance &amp; Dues'!B23="","",'Attendance &amp; Dues'!B23)</f>
        <v/>
      </c>
      <c r="E18" s="79" t="str">
        <f>IF('Attendance &amp; Dues'!L23="","","A")</f>
        <v/>
      </c>
      <c r="F18" s="79" t="str">
        <f>IF('Attendance &amp; Dues'!M23="","","D")</f>
        <v/>
      </c>
      <c r="G18" s="5"/>
      <c r="H18" s="86" t="str">
        <f>IF(Income!B23="","",Income!B23)</f>
        <v/>
      </c>
      <c r="I18" s="9" t="str">
        <f>IF(Income!$C23="","",Income!$C23)</f>
        <v/>
      </c>
      <c r="J18" s="85" t="str">
        <f>IF(Income!H23="","",Income!H23)</f>
        <v/>
      </c>
      <c r="K18" s="5"/>
      <c r="L18" s="84" t="str">
        <f>IF(Expenditures!B22="","",Expenditures!B22)</f>
        <v/>
      </c>
      <c r="M18" s="9" t="str">
        <f>IF(Expenditures!$C22="","",Expenditures!$C22)</f>
        <v/>
      </c>
      <c r="N18" s="85" t="str">
        <f>IF(Expenditures!H22="","",Expenditures!H22)</f>
        <v/>
      </c>
      <c r="O18" s="5"/>
    </row>
    <row r="19" spans="1:15" ht="12.75" customHeight="1" x14ac:dyDescent="0.2">
      <c r="A19" s="88"/>
      <c r="B19" s="16"/>
      <c r="D19" s="78" t="str">
        <f>IF('Attendance &amp; Dues'!B24="","",'Attendance &amp; Dues'!B24)</f>
        <v/>
      </c>
      <c r="E19" s="79" t="str">
        <f>IF('Attendance &amp; Dues'!L24="","","A")</f>
        <v/>
      </c>
      <c r="F19" s="79" t="str">
        <f>IF('Attendance &amp; Dues'!M24="","","D")</f>
        <v/>
      </c>
      <c r="G19" s="5"/>
      <c r="H19" s="86" t="str">
        <f>IF(Income!B24="","",Income!B24)</f>
        <v/>
      </c>
      <c r="I19" s="9" t="str">
        <f>IF(Income!$C24="","",Income!$C24)</f>
        <v/>
      </c>
      <c r="J19" s="85" t="str">
        <f>IF(Income!H24="","",Income!H24)</f>
        <v/>
      </c>
      <c r="K19" s="5"/>
      <c r="L19" s="84" t="str">
        <f>IF(Expenditures!B23="","",Expenditures!B23)</f>
        <v/>
      </c>
      <c r="M19" s="9" t="str">
        <f>IF(Expenditures!$C23="","",Expenditures!$C23)</f>
        <v/>
      </c>
      <c r="N19" s="85" t="str">
        <f>IF(Expenditures!H23="","",Expenditures!H23)</f>
        <v/>
      </c>
      <c r="O19" s="5"/>
    </row>
    <row r="20" spans="1:15" x14ac:dyDescent="0.2">
      <c r="A20" s="88"/>
      <c r="B20" s="16"/>
      <c r="C20" s="10"/>
      <c r="D20" s="78" t="str">
        <f>IF('Attendance &amp; Dues'!B25="","",'Attendance &amp; Dues'!B25)</f>
        <v/>
      </c>
      <c r="E20" s="79" t="str">
        <f>IF('Attendance &amp; Dues'!L25="","","A")</f>
        <v/>
      </c>
      <c r="F20" s="79" t="str">
        <f>IF('Attendance &amp; Dues'!M25="","","D")</f>
        <v/>
      </c>
      <c r="G20" s="5"/>
      <c r="H20" s="86" t="str">
        <f>IF(Income!B25="","",Income!B25)</f>
        <v/>
      </c>
      <c r="I20" s="9" t="str">
        <f>IF(Income!$C25="","",Income!$C25)</f>
        <v/>
      </c>
      <c r="J20" s="85" t="str">
        <f>IF(Income!H25="","",Income!H25)</f>
        <v/>
      </c>
      <c r="K20" s="5"/>
      <c r="L20" s="84" t="str">
        <f>IF(Expenditures!B24="","",Expenditures!B24)</f>
        <v/>
      </c>
      <c r="M20" s="9" t="str">
        <f>IF(Expenditures!$C24="","",Expenditures!$C24)</f>
        <v/>
      </c>
      <c r="N20" s="85" t="str">
        <f>IF(Expenditures!H24="","",Expenditures!H24)</f>
        <v/>
      </c>
      <c r="O20" s="5"/>
    </row>
    <row r="21" spans="1:15" ht="12.75" customHeight="1" x14ac:dyDescent="0.2">
      <c r="A21" s="89"/>
      <c r="B21" s="90"/>
      <c r="C21" s="14"/>
      <c r="D21" s="78" t="str">
        <f>IF('Attendance &amp; Dues'!B26="","",'Attendance &amp; Dues'!B26)</f>
        <v/>
      </c>
      <c r="E21" s="79" t="str">
        <f>IF('Attendance &amp; Dues'!L26="","","A")</f>
        <v/>
      </c>
      <c r="F21" s="79" t="str">
        <f>IF('Attendance &amp; Dues'!M26="","","D")</f>
        <v/>
      </c>
      <c r="G21" s="5"/>
      <c r="H21" s="86" t="str">
        <f>IF(Income!B26="","",Income!B26)</f>
        <v/>
      </c>
      <c r="I21" s="9" t="str">
        <f>IF(Income!$C26="","",Income!$C26)</f>
        <v/>
      </c>
      <c r="J21" s="85" t="str">
        <f>IF(Income!H26="","",Income!H26)</f>
        <v/>
      </c>
      <c r="K21" s="5"/>
      <c r="L21" s="84" t="str">
        <f>IF(Expenditures!B25="","",Expenditures!B25)</f>
        <v/>
      </c>
      <c r="M21" s="9" t="str">
        <f>IF(Expenditures!$C25="","",Expenditures!$C25)</f>
        <v/>
      </c>
      <c r="N21" s="85" t="str">
        <f>IF(Expenditures!H25="","",Expenditures!H25)</f>
        <v/>
      </c>
      <c r="O21" s="5"/>
    </row>
    <row r="22" spans="1:15" ht="12.75" customHeight="1" x14ac:dyDescent="0.2">
      <c r="A22" s="89"/>
      <c r="B22" s="90"/>
      <c r="C22" s="15"/>
      <c r="D22" s="78" t="str">
        <f>IF('Attendance &amp; Dues'!B27="","",'Attendance &amp; Dues'!B27)</f>
        <v/>
      </c>
      <c r="E22" s="79" t="str">
        <f>IF('Attendance &amp; Dues'!L27="","","A")</f>
        <v/>
      </c>
      <c r="F22" s="79" t="str">
        <f>IF('Attendance &amp; Dues'!M27="","","D")</f>
        <v/>
      </c>
      <c r="G22" s="5"/>
      <c r="H22" s="86" t="str">
        <f>IF(Income!B27="","",Income!B27)</f>
        <v/>
      </c>
      <c r="I22" s="9" t="str">
        <f>IF(Income!$C27="","",Income!$C27)</f>
        <v/>
      </c>
      <c r="J22" s="85" t="str">
        <f>IF(Income!H27="","",Income!H27)</f>
        <v/>
      </c>
      <c r="K22" s="5"/>
      <c r="L22" s="84" t="str">
        <f>IF(Expenditures!B26="","",Expenditures!B26)</f>
        <v/>
      </c>
      <c r="M22" s="9" t="str">
        <f>IF(Expenditures!$C26="","",Expenditures!$C26)</f>
        <v/>
      </c>
      <c r="N22" s="85" t="str">
        <f>IF(Expenditures!H26="","",Expenditures!H26)</f>
        <v/>
      </c>
      <c r="O22" s="5"/>
    </row>
    <row r="23" spans="1:15" ht="12.75" customHeight="1" x14ac:dyDescent="0.2">
      <c r="A23" s="89"/>
      <c r="B23" s="90"/>
      <c r="C23" s="45"/>
      <c r="D23" s="78" t="str">
        <f>IF('Attendance &amp; Dues'!B28="","",'Attendance &amp; Dues'!B28)</f>
        <v/>
      </c>
      <c r="E23" s="79" t="str">
        <f>IF('Attendance &amp; Dues'!L28="","","A")</f>
        <v/>
      </c>
      <c r="F23" s="79" t="str">
        <f>IF('Attendance &amp; Dues'!M28="","","D")</f>
        <v/>
      </c>
      <c r="G23" s="5"/>
      <c r="H23" s="86" t="str">
        <f>IF(Income!B28="","",Income!B28)</f>
        <v/>
      </c>
      <c r="I23" s="9" t="str">
        <f>IF(Income!$C28="","",Income!$C28)</f>
        <v/>
      </c>
      <c r="J23" s="85" t="str">
        <f>IF(Income!H28="","",Income!H28)</f>
        <v/>
      </c>
      <c r="K23" s="5"/>
      <c r="L23" s="84" t="str">
        <f>IF(Expenditures!B27="","",Expenditures!B27)</f>
        <v/>
      </c>
      <c r="M23" s="9" t="str">
        <f>IF(Expenditures!$C27="","",Expenditures!$C27)</f>
        <v/>
      </c>
      <c r="N23" s="85" t="str">
        <f>IF(Expenditures!H27="","",Expenditures!H27)</f>
        <v/>
      </c>
      <c r="O23" s="5"/>
    </row>
    <row r="24" spans="1:15" ht="12.75" customHeight="1" x14ac:dyDescent="0.2">
      <c r="A24" s="89"/>
      <c r="B24" s="90"/>
      <c r="C24" s="45"/>
      <c r="D24" s="78" t="str">
        <f>IF('Attendance &amp; Dues'!B29="","",'Attendance &amp; Dues'!B29)</f>
        <v/>
      </c>
      <c r="E24" s="79" t="str">
        <f>IF('Attendance &amp; Dues'!L29="","","A")</f>
        <v/>
      </c>
      <c r="F24" s="79" t="str">
        <f>IF('Attendance &amp; Dues'!M29="","","D")</f>
        <v/>
      </c>
      <c r="G24" s="5"/>
      <c r="H24" s="86" t="str">
        <f>IF(Income!B29="","",Income!B29)</f>
        <v/>
      </c>
      <c r="I24" s="9" t="str">
        <f>IF(Income!$C29="","",Income!$C29)</f>
        <v/>
      </c>
      <c r="J24" s="85" t="str">
        <f>IF(Income!H29="","",Income!H29)</f>
        <v/>
      </c>
      <c r="K24" s="5"/>
      <c r="L24" s="84" t="str">
        <f>IF(Expenditures!B28="","",Expenditures!B28)</f>
        <v/>
      </c>
      <c r="M24" s="9" t="str">
        <f>IF(Expenditures!$C28="","",Expenditures!$C28)</f>
        <v/>
      </c>
      <c r="N24" s="85" t="str">
        <f>IF(Expenditures!H28="","",Expenditures!H28)</f>
        <v/>
      </c>
      <c r="O24" s="5"/>
    </row>
    <row r="25" spans="1:15" ht="12.75" customHeight="1" x14ac:dyDescent="0.2">
      <c r="A25" s="13"/>
      <c r="B25" s="16"/>
      <c r="C25" s="15"/>
      <c r="D25" s="78" t="str">
        <f>IF('Attendance &amp; Dues'!B30="","",'Attendance &amp; Dues'!B30)</f>
        <v/>
      </c>
      <c r="E25" s="79" t="str">
        <f>IF('Attendance &amp; Dues'!L30="","","A")</f>
        <v/>
      </c>
      <c r="F25" s="79" t="str">
        <f>IF('Attendance &amp; Dues'!M30="","","D")</f>
        <v/>
      </c>
      <c r="G25" s="5"/>
      <c r="H25" s="86" t="str">
        <f>IF(Income!B30="","",Income!B30)</f>
        <v/>
      </c>
      <c r="I25" s="9" t="str">
        <f>IF(Income!$C30="","",Income!$C30)</f>
        <v/>
      </c>
      <c r="J25" s="85" t="str">
        <f>IF(Income!H30="","",Income!H30)</f>
        <v/>
      </c>
      <c r="K25" s="5"/>
      <c r="L25" s="84" t="str">
        <f>IF(Expenditures!B29="","",Expenditures!B29)</f>
        <v/>
      </c>
      <c r="M25" s="9" t="str">
        <f>IF(Expenditures!$C29="","",Expenditures!$C29)</f>
        <v/>
      </c>
      <c r="N25" s="85" t="str">
        <f>IF(Expenditures!H29="","",Expenditures!H29)</f>
        <v/>
      </c>
      <c r="O25" s="4"/>
    </row>
    <row r="26" spans="1:15" ht="12.75" customHeight="1" x14ac:dyDescent="0.2">
      <c r="A26" s="2"/>
      <c r="B26" s="43"/>
      <c r="C26" s="15"/>
      <c r="D26" s="78" t="str">
        <f>IF('Attendance &amp; Dues'!B31="","",'Attendance &amp; Dues'!B31)</f>
        <v/>
      </c>
      <c r="E26" s="79" t="str">
        <f>IF('Attendance &amp; Dues'!L31="","","A")</f>
        <v/>
      </c>
      <c r="F26" s="79" t="str">
        <f>IF('Attendance &amp; Dues'!M31="","","D")</f>
        <v/>
      </c>
      <c r="G26" s="5"/>
      <c r="H26" s="86" t="str">
        <f>IF(Income!B31="","",Income!B31)</f>
        <v/>
      </c>
      <c r="I26" s="9" t="str">
        <f>IF(Income!$C31="","",Income!$C31)</f>
        <v/>
      </c>
      <c r="J26" s="85" t="str">
        <f>IF(Income!H31="","",Income!H31)</f>
        <v/>
      </c>
      <c r="K26" s="5"/>
      <c r="L26" s="84" t="str">
        <f>IF(Expenditures!B30="","",Expenditures!B30)</f>
        <v/>
      </c>
      <c r="M26" s="9" t="str">
        <f>IF(Expenditures!$C30="","",Expenditures!$C30)</f>
        <v/>
      </c>
      <c r="N26" s="85" t="str">
        <f>IF(Expenditures!H30="","",Expenditures!H30)</f>
        <v/>
      </c>
      <c r="O26" s="5"/>
    </row>
    <row r="27" spans="1:15" ht="12.75" customHeight="1" x14ac:dyDescent="0.2">
      <c r="A27" s="88"/>
      <c r="B27" s="16"/>
      <c r="C27" s="15"/>
      <c r="D27" s="78" t="str">
        <f>IF('Attendance &amp; Dues'!B32="","",'Attendance &amp; Dues'!B32)</f>
        <v/>
      </c>
      <c r="E27" s="79" t="str">
        <f>IF('Attendance &amp; Dues'!L32="","","A")</f>
        <v/>
      </c>
      <c r="F27" s="79" t="str">
        <f>IF('Attendance &amp; Dues'!M32="","","D")</f>
        <v/>
      </c>
      <c r="G27" s="5"/>
      <c r="H27" s="86" t="str">
        <f>IF(Income!B32="","",Income!B32)</f>
        <v/>
      </c>
      <c r="I27" s="9" t="str">
        <f>IF(Income!$C32="","",Income!$C32)</f>
        <v/>
      </c>
      <c r="J27" s="85" t="str">
        <f>IF(Income!H32="","",Income!H32)</f>
        <v/>
      </c>
      <c r="K27" s="5"/>
      <c r="L27" s="84" t="str">
        <f>IF(Expenditures!B31="","",Expenditures!B31)</f>
        <v/>
      </c>
      <c r="M27" s="9" t="str">
        <f>IF(Expenditures!$C31="","",Expenditures!$C31)</f>
        <v/>
      </c>
      <c r="N27" s="85" t="str">
        <f>IF(Expenditures!H31="","",Expenditures!H31)</f>
        <v/>
      </c>
      <c r="O27" s="5"/>
    </row>
    <row r="28" spans="1:15" ht="12.75" customHeight="1" x14ac:dyDescent="0.2">
      <c r="A28" s="93"/>
      <c r="B28" s="16"/>
      <c r="C28" s="45"/>
      <c r="D28" s="78" t="str">
        <f>IF('Attendance &amp; Dues'!B33="","",'Attendance &amp; Dues'!B33)</f>
        <v/>
      </c>
      <c r="E28" s="79" t="str">
        <f>IF('Attendance &amp; Dues'!L33="","","A")</f>
        <v/>
      </c>
      <c r="F28" s="79" t="str">
        <f>IF('Attendance &amp; Dues'!M33="","","D")</f>
        <v/>
      </c>
      <c r="G28" s="5"/>
      <c r="H28" s="86" t="str">
        <f>IF(Income!B33="","",Income!B33)</f>
        <v/>
      </c>
      <c r="I28" s="9" t="str">
        <f>IF(Income!$C33="","",Income!$C33)</f>
        <v/>
      </c>
      <c r="J28" s="85" t="str">
        <f>IF(Income!H33="","",Income!H33)</f>
        <v/>
      </c>
      <c r="K28" s="5"/>
      <c r="L28" s="84" t="str">
        <f>IF(Expenditures!B32="","",Expenditures!B32)</f>
        <v/>
      </c>
      <c r="M28" s="9" t="str">
        <f>IF(Expenditures!$C32="","",Expenditures!$C32)</f>
        <v/>
      </c>
      <c r="N28" s="85" t="str">
        <f>IF(Expenditures!H32="","",Expenditures!H32)</f>
        <v/>
      </c>
      <c r="O28" s="5"/>
    </row>
    <row r="29" spans="1:15" ht="12.75" customHeight="1" x14ac:dyDescent="0.2">
      <c r="A29" s="94"/>
      <c r="B29" s="16"/>
      <c r="C29" s="45"/>
      <c r="D29" s="78" t="str">
        <f>IF('Attendance &amp; Dues'!B34="","",'Attendance &amp; Dues'!B34)</f>
        <v/>
      </c>
      <c r="E29" s="79" t="str">
        <f>IF('Attendance &amp; Dues'!L34="","","A")</f>
        <v/>
      </c>
      <c r="F29" s="79" t="str">
        <f>IF('Attendance &amp; Dues'!M34="","","D")</f>
        <v/>
      </c>
      <c r="G29" s="5"/>
      <c r="H29" s="86" t="str">
        <f>IF(Income!B34="","",Income!B34)</f>
        <v/>
      </c>
      <c r="I29" s="9" t="str">
        <f>IF(Income!$C34="","",Income!$C34)</f>
        <v/>
      </c>
      <c r="J29" s="85" t="str">
        <f>IF(Income!H34="","",Income!H34)</f>
        <v/>
      </c>
      <c r="K29" s="5"/>
      <c r="L29" s="84" t="str">
        <f>IF(Expenditures!B33="","",Expenditures!B33)</f>
        <v/>
      </c>
      <c r="M29" s="9" t="str">
        <f>IF(Expenditures!$C33="","",Expenditures!$C33)</f>
        <v/>
      </c>
      <c r="N29" s="85" t="str">
        <f>IF(Expenditures!H33="","",Expenditures!H33)</f>
        <v/>
      </c>
      <c r="O29" s="5"/>
    </row>
    <row r="30" spans="1:15" x14ac:dyDescent="0.2">
      <c r="A30" s="93"/>
      <c r="B30" s="16"/>
      <c r="C30" s="45"/>
      <c r="D30" s="78" t="str">
        <f>IF('Attendance &amp; Dues'!B35="","",'Attendance &amp; Dues'!B35)</f>
        <v/>
      </c>
      <c r="E30" s="79" t="str">
        <f>IF('Attendance &amp; Dues'!L35="","","A")</f>
        <v/>
      </c>
      <c r="F30" s="79" t="str">
        <f>IF('Attendance &amp; Dues'!M35="","","D")</f>
        <v/>
      </c>
      <c r="G30" s="5"/>
      <c r="H30" s="86" t="str">
        <f>IF(Income!B35="","",Income!B35)</f>
        <v/>
      </c>
      <c r="I30" s="9" t="str">
        <f>IF(Income!$C35="","",Income!$C35)</f>
        <v/>
      </c>
      <c r="J30" s="85" t="str">
        <f>IF(Income!H35="","",Income!H35)</f>
        <v/>
      </c>
      <c r="K30" s="5"/>
      <c r="L30" s="84" t="str">
        <f>IF(Expenditures!B34="","",Expenditures!B34)</f>
        <v/>
      </c>
      <c r="M30" s="9" t="str">
        <f>IF(Expenditures!$C34="","",Expenditures!$C34)</f>
        <v/>
      </c>
      <c r="N30" s="85" t="str">
        <f>IF(Expenditures!H34="","",Expenditures!H34)</f>
        <v/>
      </c>
      <c r="O30" s="5"/>
    </row>
    <row r="31" spans="1:15" ht="12.75" customHeight="1" x14ac:dyDescent="0.2">
      <c r="A31" s="95"/>
      <c r="B31" s="16"/>
      <c r="C31" s="45"/>
      <c r="D31" s="78" t="str">
        <f>IF('Attendance &amp; Dues'!B36="","",'Attendance &amp; Dues'!B36)</f>
        <v/>
      </c>
      <c r="E31" s="79" t="str">
        <f>IF('Attendance &amp; Dues'!L36="","","A")</f>
        <v/>
      </c>
      <c r="F31" s="79" t="str">
        <f>IF('Attendance &amp; Dues'!M36="","","D")</f>
        <v/>
      </c>
      <c r="G31" s="5"/>
      <c r="H31" s="86" t="str">
        <f>IF(Income!B36="","",Income!B36)</f>
        <v/>
      </c>
      <c r="I31" s="9" t="str">
        <f>IF(Income!$C36="","",Income!$C36)</f>
        <v/>
      </c>
      <c r="J31" s="85" t="str">
        <f>IF(Income!H36="","",Income!H36)</f>
        <v/>
      </c>
      <c r="K31" s="5"/>
      <c r="L31" s="84" t="str">
        <f>IF(Expenditures!B35="","",Expenditures!B35)</f>
        <v/>
      </c>
      <c r="M31" s="9" t="str">
        <f>IF(Expenditures!$C35="","",Expenditures!$C35)</f>
        <v/>
      </c>
      <c r="N31" s="85" t="str">
        <f>IF(Expenditures!H35="","",Expenditures!H35)</f>
        <v/>
      </c>
      <c r="O31" s="5"/>
    </row>
    <row r="32" spans="1:15" ht="12.75" customHeight="1" x14ac:dyDescent="0.2">
      <c r="A32" s="93"/>
      <c r="B32" s="96"/>
      <c r="C32" s="45"/>
      <c r="D32" s="78" t="str">
        <f>IF('Attendance &amp; Dues'!B37="","",'Attendance &amp; Dues'!B37)</f>
        <v/>
      </c>
      <c r="E32" s="79" t="str">
        <f>IF('Attendance &amp; Dues'!L37="","","A")</f>
        <v/>
      </c>
      <c r="F32" s="79" t="str">
        <f>IF('Attendance &amp; Dues'!M37="","","D")</f>
        <v/>
      </c>
      <c r="G32" s="5"/>
      <c r="H32" s="86" t="str">
        <f>IF(Income!B37="","",Income!B37)</f>
        <v/>
      </c>
      <c r="I32" s="9" t="str">
        <f>IF(Income!$C37="","",Income!$C37)</f>
        <v/>
      </c>
      <c r="J32" s="85" t="str">
        <f>IF(Income!H37="","",Income!H37)</f>
        <v/>
      </c>
      <c r="K32" s="5"/>
      <c r="L32" s="84" t="str">
        <f>IF(Expenditures!B36="","",Expenditures!B36)</f>
        <v/>
      </c>
      <c r="M32" s="9" t="str">
        <f>IF(Expenditures!$C36="","",Expenditures!$C36)</f>
        <v/>
      </c>
      <c r="N32" s="85" t="str">
        <f>IF(Expenditures!H36="","",Expenditures!H36)</f>
        <v/>
      </c>
      <c r="O32" s="5"/>
    </row>
    <row r="33" spans="1:15" ht="12.75" customHeight="1" x14ac:dyDescent="0.2">
      <c r="A33" s="95"/>
      <c r="B33" s="97"/>
      <c r="C33" s="45"/>
      <c r="D33" s="78" t="str">
        <f>IF('Attendance &amp; Dues'!B38="","",'Attendance &amp; Dues'!B38)</f>
        <v/>
      </c>
      <c r="E33" s="79" t="str">
        <f>IF('Attendance &amp; Dues'!L38="","","A")</f>
        <v/>
      </c>
      <c r="F33" s="79" t="str">
        <f>IF('Attendance &amp; Dues'!M38="","","D")</f>
        <v/>
      </c>
      <c r="G33" s="5"/>
      <c r="H33" s="86" t="str">
        <f>IF(Income!B38="","",Income!B38)</f>
        <v/>
      </c>
      <c r="I33" s="9" t="str">
        <f>IF(Income!$C38="","",Income!$C38)</f>
        <v/>
      </c>
      <c r="J33" s="85" t="str">
        <f>IF(Income!H38="","",Income!H38)</f>
        <v/>
      </c>
      <c r="K33" s="5"/>
      <c r="L33" s="84" t="str">
        <f>IF(Expenditures!B37="","",Expenditures!B37)</f>
        <v/>
      </c>
      <c r="M33" s="9" t="str">
        <f>IF(Expenditures!$C37="","",Expenditures!$C37)</f>
        <v/>
      </c>
      <c r="N33" s="85" t="str">
        <f>IF(Expenditures!H37="","",Expenditures!H37)</f>
        <v/>
      </c>
      <c r="O33" s="4"/>
    </row>
    <row r="34" spans="1:15" ht="12.75" customHeight="1" x14ac:dyDescent="0.2">
      <c r="B34" s="17"/>
      <c r="C34" s="45"/>
      <c r="D34" s="78" t="str">
        <f>IF('Attendance &amp; Dues'!B39="","",'Attendance &amp; Dues'!B39)</f>
        <v/>
      </c>
      <c r="E34" s="79" t="str">
        <f>IF('Attendance &amp; Dues'!L39="","","A")</f>
        <v/>
      </c>
      <c r="F34" s="79" t="str">
        <f>IF('Attendance &amp; Dues'!M39="","","D")</f>
        <v/>
      </c>
      <c r="G34" s="5"/>
      <c r="H34" s="86" t="str">
        <f>IF(Income!B39="","",Income!B39)</f>
        <v/>
      </c>
      <c r="I34" s="9" t="str">
        <f>IF(Income!$C39="","",Income!$C39)</f>
        <v/>
      </c>
      <c r="J34" s="85" t="str">
        <f>IF(Income!H39="","",Income!H39)</f>
        <v/>
      </c>
      <c r="K34" s="5"/>
      <c r="L34" s="84" t="str">
        <f>IF(Expenditures!B38="","",Expenditures!B38)</f>
        <v/>
      </c>
      <c r="M34" s="9" t="str">
        <f>IF(Expenditures!$C38="","",Expenditures!$C38)</f>
        <v/>
      </c>
      <c r="N34" s="85" t="str">
        <f>IF(Expenditures!H38="","",Expenditures!H38)</f>
        <v/>
      </c>
      <c r="O34" s="5"/>
    </row>
    <row r="35" spans="1:15" ht="12.75" customHeight="1" x14ac:dyDescent="0.2">
      <c r="B35" s="17"/>
      <c r="C35" s="45"/>
      <c r="D35" s="78" t="str">
        <f>IF('Attendance &amp; Dues'!B40="","",'Attendance &amp; Dues'!B40)</f>
        <v/>
      </c>
      <c r="E35" s="79" t="str">
        <f>IF('Attendance &amp; Dues'!L40="","","A")</f>
        <v/>
      </c>
      <c r="F35" s="79" t="str">
        <f>IF('Attendance &amp; Dues'!M40="","","D")</f>
        <v/>
      </c>
      <c r="G35" s="5"/>
      <c r="H35" s="86" t="str">
        <f>IF(Income!B40="","",Income!B40)</f>
        <v/>
      </c>
      <c r="I35" s="9" t="str">
        <f>IF(Income!$C40="","",Income!$C40)</f>
        <v/>
      </c>
      <c r="J35" s="85" t="str">
        <f>IF(Income!H40="","",Income!H40)</f>
        <v/>
      </c>
      <c r="K35" s="5"/>
      <c r="L35" s="84" t="str">
        <f>IF(Expenditures!B39="","",Expenditures!B39)</f>
        <v/>
      </c>
      <c r="M35" s="9" t="str">
        <f>IF(Expenditures!$C39="","",Expenditures!$C39)</f>
        <v/>
      </c>
      <c r="N35" s="85" t="str">
        <f>IF(Expenditures!H39="","",Expenditures!H39)</f>
        <v/>
      </c>
      <c r="O35" s="5"/>
    </row>
    <row r="36" spans="1:15" ht="12.75" customHeight="1" x14ac:dyDescent="0.2">
      <c r="B36" s="17"/>
      <c r="C36" s="45"/>
      <c r="D36" s="78" t="str">
        <f>IF('Attendance &amp; Dues'!B41="","",'Attendance &amp; Dues'!B41)</f>
        <v/>
      </c>
      <c r="E36" s="79" t="str">
        <f>IF('Attendance &amp; Dues'!L41="","","A")</f>
        <v/>
      </c>
      <c r="F36" s="79" t="str">
        <f>IF('Attendance &amp; Dues'!M41="","","D")</f>
        <v/>
      </c>
      <c r="G36" s="5"/>
      <c r="H36" s="86" t="str">
        <f>IF(Income!B41="","",Income!B41)</f>
        <v/>
      </c>
      <c r="I36" s="9" t="str">
        <f>IF(Income!$C41="","",Income!$C41)</f>
        <v/>
      </c>
      <c r="J36" s="85" t="str">
        <f>IF(Income!H41="","",Income!H41)</f>
        <v/>
      </c>
      <c r="K36" s="5"/>
      <c r="L36" s="84" t="str">
        <f>IF(Expenditures!B40="","",Expenditures!B40)</f>
        <v/>
      </c>
      <c r="M36" s="9" t="str">
        <f>IF(Expenditures!$C40="","",Expenditures!$C40)</f>
        <v/>
      </c>
      <c r="N36" s="85" t="str">
        <f>IF(Expenditures!H40="","",Expenditures!H40)</f>
        <v/>
      </c>
      <c r="O36" s="5"/>
    </row>
    <row r="37" spans="1:15" ht="12.75" customHeight="1" x14ac:dyDescent="0.2">
      <c r="B37" s="17"/>
      <c r="C37" s="45"/>
      <c r="D37" s="78" t="str">
        <f>IF('Attendance &amp; Dues'!B42="","",'Attendance &amp; Dues'!B42)</f>
        <v/>
      </c>
      <c r="E37" s="79" t="str">
        <f>IF('Attendance &amp; Dues'!L42="","","A")</f>
        <v/>
      </c>
      <c r="F37" s="79" t="str">
        <f>IF('Attendance &amp; Dues'!M42="","","D")</f>
        <v/>
      </c>
      <c r="G37" s="5"/>
      <c r="H37" s="86" t="str">
        <f>IF(Income!B42="","",Income!B42)</f>
        <v/>
      </c>
      <c r="I37" s="9" t="str">
        <f>IF(Income!$C42="","",Income!$C42)</f>
        <v/>
      </c>
      <c r="J37" s="85" t="str">
        <f>IF(Income!H42="","",Income!H42)</f>
        <v/>
      </c>
      <c r="K37" s="5"/>
      <c r="L37" s="84" t="str">
        <f>IF(Expenditures!B41="","",Expenditures!B41)</f>
        <v/>
      </c>
      <c r="M37" s="9" t="str">
        <f>IF(Expenditures!$C41="","",Expenditures!$C41)</f>
        <v/>
      </c>
      <c r="N37" s="85" t="str">
        <f>IF(Expenditures!H41="","",Expenditures!H41)</f>
        <v/>
      </c>
      <c r="O37" s="5"/>
    </row>
    <row r="38" spans="1:15" ht="12.75" customHeight="1" x14ac:dyDescent="0.2">
      <c r="A38" s="2"/>
      <c r="B38" s="43"/>
      <c r="C38" s="15"/>
      <c r="D38" s="78" t="str">
        <f>IF('Attendance &amp; Dues'!B43="","",'Attendance &amp; Dues'!B43)</f>
        <v/>
      </c>
      <c r="E38" s="79" t="str">
        <f>IF('Attendance &amp; Dues'!L43="","","A")</f>
        <v/>
      </c>
      <c r="F38" s="79" t="str">
        <f>IF('Attendance &amp; Dues'!M43="","","D")</f>
        <v/>
      </c>
      <c r="G38" s="5"/>
      <c r="H38" s="86" t="str">
        <f>IF(Income!B43="","",Income!B43)</f>
        <v/>
      </c>
      <c r="I38" s="9" t="str">
        <f>IF(Income!$C43="","",Income!$C43)</f>
        <v/>
      </c>
      <c r="J38" s="85" t="str">
        <f>IF(Income!H43="","",Income!H43)</f>
        <v/>
      </c>
      <c r="K38" s="5"/>
      <c r="L38" s="84" t="str">
        <f>IF(Expenditures!B42="","",Expenditures!B42)</f>
        <v/>
      </c>
      <c r="M38" s="9" t="str">
        <f>IF(Expenditures!$C42="","",Expenditures!$C42)</f>
        <v/>
      </c>
      <c r="N38" s="85" t="str">
        <f>IF(Expenditures!H42="","",Expenditures!H42)</f>
        <v/>
      </c>
      <c r="O38" s="5"/>
    </row>
    <row r="39" spans="1:15" ht="12.75" customHeight="1" x14ac:dyDescent="0.2">
      <c r="A39" s="28"/>
      <c r="B39" s="43"/>
      <c r="C39" s="5"/>
      <c r="D39" s="78" t="str">
        <f>IF('Attendance &amp; Dues'!B44="","",'Attendance &amp; Dues'!B44)</f>
        <v/>
      </c>
      <c r="E39" s="79" t="str">
        <f>IF('Attendance &amp; Dues'!L44="","","A")</f>
        <v/>
      </c>
      <c r="F39" s="79" t="str">
        <f>IF('Attendance &amp; Dues'!M44="","","D")</f>
        <v/>
      </c>
      <c r="G39" s="5"/>
      <c r="H39" s="86" t="str">
        <f>IF(Income!B44="","",Income!B44)</f>
        <v/>
      </c>
      <c r="I39" s="9" t="str">
        <f>IF(Income!$C44="","",Income!$C44)</f>
        <v/>
      </c>
      <c r="J39" s="85" t="str">
        <f>IF(Income!H44="","",Income!H44)</f>
        <v/>
      </c>
      <c r="K39" s="5"/>
      <c r="L39" s="84" t="str">
        <f>IF(Expenditures!B43="","",Expenditures!B43)</f>
        <v/>
      </c>
      <c r="M39" s="9" t="str">
        <f>IF(Expenditures!$C43="","",Expenditures!$C43)</f>
        <v/>
      </c>
      <c r="N39" s="85" t="str">
        <f>IF(Expenditures!H43="","",Expenditures!H43)</f>
        <v/>
      </c>
      <c r="O39" s="5"/>
    </row>
    <row r="40" spans="1:15" ht="12.75" customHeight="1" x14ac:dyDescent="0.2">
      <c r="A40" s="19"/>
      <c r="B40" s="43"/>
      <c r="C40" s="5"/>
      <c r="D40" s="78" t="str">
        <f>IF('Attendance &amp; Dues'!B45="","",'Attendance &amp; Dues'!B45)</f>
        <v/>
      </c>
      <c r="E40" s="79" t="str">
        <f>IF('Attendance &amp; Dues'!L45="","","A")</f>
        <v/>
      </c>
      <c r="F40" s="79" t="str">
        <f>IF('Attendance &amp; Dues'!M45="","","D")</f>
        <v/>
      </c>
      <c r="G40" s="5"/>
      <c r="H40" s="86" t="str">
        <f>IF(Income!B45="","",Income!B45)</f>
        <v/>
      </c>
      <c r="I40" s="9" t="str">
        <f>IF(Income!$C45="","",Income!$C45)</f>
        <v/>
      </c>
      <c r="J40" s="85" t="str">
        <f>IF(Income!H45="","",Income!H45)</f>
        <v/>
      </c>
      <c r="K40" s="5"/>
      <c r="L40" s="84" t="str">
        <f>IF(Expenditures!B44="","",Expenditures!B44)</f>
        <v/>
      </c>
      <c r="M40" s="9" t="str">
        <f>IF(Expenditures!$C44="","",Expenditures!$C44)</f>
        <v/>
      </c>
      <c r="N40" s="85" t="str">
        <f>IF(Expenditures!H44="","",Expenditures!H44)</f>
        <v/>
      </c>
      <c r="O40" s="4"/>
    </row>
    <row r="41" spans="1:15" ht="12.75" customHeight="1" x14ac:dyDescent="0.2">
      <c r="A41" s="20"/>
      <c r="B41" s="43"/>
      <c r="C41" s="5"/>
      <c r="D41" s="78" t="str">
        <f>IF('Attendance &amp; Dues'!B46="","",'Attendance &amp; Dues'!B46)</f>
        <v/>
      </c>
      <c r="E41" s="79" t="str">
        <f>IF('Attendance &amp; Dues'!L46="","","A")</f>
        <v/>
      </c>
      <c r="F41" s="79" t="str">
        <f>IF('Attendance &amp; Dues'!M46="","","D")</f>
        <v/>
      </c>
      <c r="G41" s="5"/>
      <c r="H41" s="86" t="str">
        <f>IF(Income!B46="","",Income!B46)</f>
        <v/>
      </c>
      <c r="I41" s="9" t="str">
        <f>IF(Income!$C46="","",Income!$C46)</f>
        <v/>
      </c>
      <c r="J41" s="85" t="str">
        <f>IF(Income!H46="","",Income!H46)</f>
        <v/>
      </c>
      <c r="K41" s="5"/>
      <c r="L41" s="84" t="str">
        <f>IF(Expenditures!B45="","",Expenditures!B45)</f>
        <v/>
      </c>
      <c r="M41" s="9" t="str">
        <f>IF(Expenditures!$C45="","",Expenditures!$C45)</f>
        <v/>
      </c>
      <c r="N41" s="85" t="str">
        <f>IF(Expenditures!H45="","",Expenditures!H45)</f>
        <v/>
      </c>
      <c r="O41" s="5"/>
    </row>
    <row r="42" spans="1:15" ht="12.75" customHeight="1" x14ac:dyDescent="0.2">
      <c r="A42" s="23"/>
      <c r="B42" s="43"/>
      <c r="C42" s="5"/>
      <c r="D42" s="78" t="str">
        <f>IF('Attendance &amp; Dues'!B47="","",'Attendance &amp; Dues'!B47)</f>
        <v/>
      </c>
      <c r="E42" s="79" t="str">
        <f>IF('Attendance &amp; Dues'!L47="","","A")</f>
        <v/>
      </c>
      <c r="F42" s="79" t="str">
        <f>IF('Attendance &amp; Dues'!M47="","","D")</f>
        <v/>
      </c>
      <c r="G42" s="5"/>
      <c r="H42" s="86" t="str">
        <f>IF(Income!B47="","",Income!B47)</f>
        <v/>
      </c>
      <c r="I42" s="9" t="str">
        <f>IF(Income!$C47="","",Income!$C47)</f>
        <v/>
      </c>
      <c r="J42" s="85" t="str">
        <f>IF(Income!H47="","",Income!H47)</f>
        <v/>
      </c>
      <c r="K42" s="5"/>
      <c r="L42" s="84" t="str">
        <f>IF(Expenditures!B46="","",Expenditures!B46)</f>
        <v/>
      </c>
      <c r="M42" s="9" t="str">
        <f>IF(Expenditures!$C46="","",Expenditures!$C46)</f>
        <v/>
      </c>
      <c r="N42" s="85" t="str">
        <f>IF(Expenditures!H46="","",Expenditures!H46)</f>
        <v/>
      </c>
      <c r="O42" s="5"/>
    </row>
    <row r="43" spans="1:15" x14ac:dyDescent="0.2">
      <c r="A43" s="23"/>
      <c r="B43" s="43"/>
      <c r="C43" s="5"/>
      <c r="D43" s="78" t="str">
        <f>IF('Attendance &amp; Dues'!B48="","",'Attendance &amp; Dues'!B48)</f>
        <v/>
      </c>
      <c r="E43" s="79" t="str">
        <f>IF('Attendance &amp; Dues'!L48="","","A")</f>
        <v/>
      </c>
      <c r="F43" s="79" t="str">
        <f>IF('Attendance &amp; Dues'!M48="","","D")</f>
        <v/>
      </c>
      <c r="G43" s="5"/>
      <c r="H43" s="86" t="str">
        <f>IF(Income!B48="","",Income!B48)</f>
        <v/>
      </c>
      <c r="I43" s="9" t="str">
        <f>IF(Income!$C48="","",Income!$C48)</f>
        <v/>
      </c>
      <c r="J43" s="85" t="str">
        <f>IF(Income!H48="","",Income!H48)</f>
        <v/>
      </c>
      <c r="K43" s="5"/>
      <c r="L43" s="84" t="str">
        <f>IF(Expenditures!B47="","",Expenditures!B47)</f>
        <v/>
      </c>
      <c r="M43" s="9" t="str">
        <f>IF(Expenditures!$C47="","",Expenditures!$C47)</f>
        <v/>
      </c>
      <c r="N43" s="85" t="str">
        <f>IF(Expenditures!H47="","",Expenditures!H47)</f>
        <v/>
      </c>
      <c r="O43" s="5"/>
    </row>
    <row r="44" spans="1:15" ht="12.75" customHeight="1" x14ac:dyDescent="0.2">
      <c r="A44" s="23"/>
      <c r="B44" s="16"/>
      <c r="C44" s="5"/>
      <c r="D44" s="78" t="str">
        <f>IF('Attendance &amp; Dues'!B49="","",'Attendance &amp; Dues'!B49)</f>
        <v/>
      </c>
      <c r="E44" s="79" t="str">
        <f>IF('Attendance &amp; Dues'!L49="","","A")</f>
        <v/>
      </c>
      <c r="F44" s="79" t="str">
        <f>IF('Attendance &amp; Dues'!M49="","","D")</f>
        <v/>
      </c>
      <c r="G44" s="5"/>
      <c r="H44" s="86" t="str">
        <f>IF(Income!B49="","",Income!B49)</f>
        <v/>
      </c>
      <c r="I44" s="9" t="str">
        <f>IF(Income!$C49="","",Income!$C49)</f>
        <v/>
      </c>
      <c r="J44" s="85" t="str">
        <f>IF(Income!H49="","",Income!H49)</f>
        <v/>
      </c>
      <c r="K44" s="5"/>
      <c r="L44" s="84" t="str">
        <f>IF(Expenditures!B48="","",Expenditures!B48)</f>
        <v/>
      </c>
      <c r="M44" s="9" t="str">
        <f>IF(Expenditures!$C48="","",Expenditures!$C48)</f>
        <v/>
      </c>
      <c r="N44" s="85" t="str">
        <f>IF(Expenditures!H48="","",Expenditures!H48)</f>
        <v/>
      </c>
      <c r="O44" s="5"/>
    </row>
    <row r="45" spans="1:15" ht="12.75" customHeight="1" x14ac:dyDescent="0.2">
      <c r="A45" s="21"/>
      <c r="B45" s="16"/>
      <c r="C45" s="5"/>
      <c r="D45" s="78" t="str">
        <f>IF('Attendance &amp; Dues'!B50="","",'Attendance &amp; Dues'!B50)</f>
        <v/>
      </c>
      <c r="E45" s="79" t="str">
        <f>IF('Attendance &amp; Dues'!L50="","","A")</f>
        <v/>
      </c>
      <c r="F45" s="79" t="str">
        <f>IF('Attendance &amp; Dues'!M50="","","D")</f>
        <v/>
      </c>
      <c r="G45" s="5"/>
      <c r="H45" s="86" t="str">
        <f>IF(Income!B50="","",Income!B50)</f>
        <v/>
      </c>
      <c r="I45" s="9" t="str">
        <f>IF(Income!$C50="","",Income!$C50)</f>
        <v/>
      </c>
      <c r="J45" s="85" t="str">
        <f>IF(Income!H50="","",Income!H50)</f>
        <v/>
      </c>
      <c r="K45" s="5"/>
      <c r="L45" s="84" t="str">
        <f>IF(Expenditures!B49="","",Expenditures!B49)</f>
        <v/>
      </c>
      <c r="M45" s="9" t="str">
        <f>IF(Expenditures!$C49="","",Expenditures!$C49)</f>
        <v/>
      </c>
      <c r="N45" s="85" t="str">
        <f>IF(Expenditures!H49="","",Expenditures!H49)</f>
        <v/>
      </c>
      <c r="O45" s="5"/>
    </row>
    <row r="46" spans="1:15" ht="12.75" customHeight="1" x14ac:dyDescent="0.2">
      <c r="A46" s="23"/>
      <c r="B46" s="16"/>
      <c r="C46" s="5"/>
      <c r="D46" s="78" t="str">
        <f>IF('Attendance &amp; Dues'!B51="","",'Attendance &amp; Dues'!B51)</f>
        <v/>
      </c>
      <c r="E46" s="79" t="str">
        <f>IF('Attendance &amp; Dues'!L51="","","A")</f>
        <v/>
      </c>
      <c r="F46" s="79" t="str">
        <f>IF('Attendance &amp; Dues'!M51="","","D")</f>
        <v/>
      </c>
      <c r="G46" s="5"/>
      <c r="H46" s="86" t="str">
        <f>IF(Income!B51="","",Income!B51)</f>
        <v/>
      </c>
      <c r="I46" s="9" t="str">
        <f>IF(Income!$C51="","",Income!$C51)</f>
        <v/>
      </c>
      <c r="J46" s="85" t="str">
        <f>IF(Income!H51="","",Income!H51)</f>
        <v/>
      </c>
      <c r="K46" s="5"/>
      <c r="L46" s="84" t="str">
        <f>IF(Expenditures!B50="","",Expenditures!B50)</f>
        <v/>
      </c>
      <c r="M46" s="9" t="str">
        <f>IF(Expenditures!$C50="","",Expenditures!$C50)</f>
        <v/>
      </c>
      <c r="N46" s="85" t="str">
        <f>IF(Expenditures!H50="","",Expenditures!H50)</f>
        <v/>
      </c>
      <c r="O46" s="5"/>
    </row>
    <row r="47" spans="1:15" ht="12.75" customHeight="1" x14ac:dyDescent="0.2">
      <c r="A47" s="23"/>
      <c r="B47" s="16"/>
      <c r="C47" s="5"/>
      <c r="D47" s="78" t="str">
        <f>IF('Attendance &amp; Dues'!B52="","",'Attendance &amp; Dues'!B52)</f>
        <v/>
      </c>
      <c r="E47" s="79" t="str">
        <f>IF('Attendance &amp; Dues'!L52="","","A")</f>
        <v/>
      </c>
      <c r="F47" s="79" t="str">
        <f>IF('Attendance &amp; Dues'!M52="","","D")</f>
        <v/>
      </c>
      <c r="G47" s="5"/>
      <c r="H47" s="86" t="str">
        <f>IF(Income!B52="","",Income!B52)</f>
        <v/>
      </c>
      <c r="I47" s="9" t="str">
        <f>IF(Income!$C52="","",Income!$C52)</f>
        <v/>
      </c>
      <c r="J47" s="85" t="str">
        <f>IF(Income!H52="","",Income!H52)</f>
        <v/>
      </c>
      <c r="K47" s="5"/>
      <c r="L47" s="84" t="str">
        <f>IF(Expenditures!B51="","",Expenditures!B51)</f>
        <v/>
      </c>
      <c r="M47" s="9" t="str">
        <f>IF(Expenditures!$C51="","",Expenditures!$C51)</f>
        <v/>
      </c>
      <c r="N47" s="85" t="str">
        <f>IF(Expenditures!H51="","",Expenditures!H51)</f>
        <v/>
      </c>
      <c r="O47" s="5"/>
    </row>
    <row r="48" spans="1:15" ht="12.75" customHeight="1" x14ac:dyDescent="0.2">
      <c r="A48" s="23"/>
      <c r="B48" s="16"/>
      <c r="C48" s="5"/>
      <c r="D48" s="78" t="str">
        <f>IF('Attendance &amp; Dues'!B53="","",'Attendance &amp; Dues'!B53)</f>
        <v/>
      </c>
      <c r="E48" s="79" t="str">
        <f>IF('Attendance &amp; Dues'!L53="","","A")</f>
        <v/>
      </c>
      <c r="F48" s="79" t="str">
        <f>IF('Attendance &amp; Dues'!M53="","","D")</f>
        <v/>
      </c>
      <c r="G48" s="5"/>
      <c r="H48" s="86" t="str">
        <f>IF(Income!B53="","",Income!B53)</f>
        <v/>
      </c>
      <c r="I48" s="9" t="str">
        <f>IF(Income!$C53="","",Income!$C53)</f>
        <v/>
      </c>
      <c r="J48" s="85" t="str">
        <f>IF(Income!H53="","",Income!H53)</f>
        <v/>
      </c>
      <c r="K48" s="5"/>
      <c r="L48" s="84" t="str">
        <f>IF(Expenditures!B52="","",Expenditures!B52)</f>
        <v/>
      </c>
      <c r="M48" s="9" t="str">
        <f>IF(Expenditures!$C52="","",Expenditures!$C52)</f>
        <v/>
      </c>
      <c r="N48" s="85" t="str">
        <f>IF(Expenditures!H52="","",Expenditures!H52)</f>
        <v/>
      </c>
      <c r="O48" s="5"/>
    </row>
    <row r="49" spans="1:15" ht="12.75" customHeight="1" x14ac:dyDescent="0.2">
      <c r="A49" s="13"/>
      <c r="B49" s="16"/>
      <c r="C49" s="2"/>
      <c r="D49" s="78" t="str">
        <f>IF('Attendance &amp; Dues'!B54="","",'Attendance &amp; Dues'!B54)</f>
        <v/>
      </c>
      <c r="E49" s="79" t="str">
        <f>IF('Attendance &amp; Dues'!L54="","","A")</f>
        <v/>
      </c>
      <c r="F49" s="79" t="str">
        <f>IF('Attendance &amp; Dues'!M54="","","D")</f>
        <v/>
      </c>
      <c r="G49" s="5"/>
      <c r="H49" s="86" t="str">
        <f>IF(Income!B54="","",Income!B54)</f>
        <v/>
      </c>
      <c r="I49" s="9" t="str">
        <f>IF(Income!$C54="","",Income!$C54)</f>
        <v/>
      </c>
      <c r="J49" s="85" t="str">
        <f>IF(Income!H54="","",Income!H54)</f>
        <v/>
      </c>
      <c r="K49" s="5"/>
      <c r="L49" s="84" t="str">
        <f>IF(Expenditures!B53="","",Expenditures!B53)</f>
        <v/>
      </c>
      <c r="M49" s="9" t="str">
        <f>IF(Expenditures!$C53="","",Expenditures!$C53)</f>
        <v/>
      </c>
      <c r="N49" s="85" t="str">
        <f>IF(Expenditures!H53="","",Expenditures!H53)</f>
        <v/>
      </c>
      <c r="O49" s="5"/>
    </row>
    <row r="50" spans="1:15" ht="12.75" customHeight="1" x14ac:dyDescent="0.2">
      <c r="A50" s="13"/>
      <c r="B50" s="16"/>
      <c r="C50" s="2"/>
      <c r="D50" s="78" t="str">
        <f>IF('Attendance &amp; Dues'!B55="","",'Attendance &amp; Dues'!B55)</f>
        <v/>
      </c>
      <c r="E50" s="79" t="str">
        <f>IF('Attendance &amp; Dues'!L55="","","A")</f>
        <v/>
      </c>
      <c r="F50" s="79" t="str">
        <f>IF('Attendance &amp; Dues'!M55="","","D")</f>
        <v/>
      </c>
      <c r="G50" s="5"/>
      <c r="H50" s="86" t="str">
        <f>IF(Income!B55="","",Income!B55)</f>
        <v/>
      </c>
      <c r="I50" s="9" t="str">
        <f>IF(Income!$C55="","",Income!$C55)</f>
        <v/>
      </c>
      <c r="J50" s="85" t="str">
        <f>IF(Income!H55="","",Income!H55)</f>
        <v/>
      </c>
      <c r="K50" s="5"/>
      <c r="L50" s="84" t="str">
        <f>IF(Expenditures!B54="","",Expenditures!B54)</f>
        <v/>
      </c>
      <c r="M50" s="9" t="str">
        <f>IF(Expenditures!$C54="","",Expenditures!$C54)</f>
        <v/>
      </c>
      <c r="N50" s="85" t="str">
        <f>IF(Expenditures!H54="","",Expenditures!H54)</f>
        <v/>
      </c>
      <c r="O50" s="5"/>
    </row>
    <row r="51" spans="1:15" ht="12.75" customHeight="1" x14ac:dyDescent="0.2">
      <c r="A51" s="13"/>
      <c r="B51" s="16"/>
      <c r="C51" s="2"/>
      <c r="D51" s="78" t="str">
        <f>IF('Attendance &amp; Dues'!B56="","",'Attendance &amp; Dues'!B56)</f>
        <v/>
      </c>
      <c r="E51" s="79" t="str">
        <f>IF('Attendance &amp; Dues'!L56="","","A")</f>
        <v/>
      </c>
      <c r="F51" s="79" t="str">
        <f>IF('Attendance &amp; Dues'!M56="","","D")</f>
        <v/>
      </c>
      <c r="G51" s="5"/>
      <c r="H51" s="86" t="str">
        <f>IF(Income!B56="","",Income!B56)</f>
        <v/>
      </c>
      <c r="I51" s="9" t="str">
        <f>IF(Income!$C56="","",Income!$C56)</f>
        <v/>
      </c>
      <c r="J51" s="85" t="str">
        <f>IF(Income!H56="","",Income!H56)</f>
        <v/>
      </c>
      <c r="K51" s="5"/>
      <c r="L51" s="84" t="str">
        <f>IF(Expenditures!B55="","",Expenditures!B55)</f>
        <v/>
      </c>
      <c r="M51" s="9" t="str">
        <f>IF(Expenditures!$C55="","",Expenditures!$C55)</f>
        <v/>
      </c>
      <c r="N51" s="85" t="str">
        <f>IF(Expenditures!H55="","",Expenditures!H55)</f>
        <v/>
      </c>
      <c r="O51" s="5"/>
    </row>
    <row r="52" spans="1:15" ht="12.75" customHeight="1" x14ac:dyDescent="0.2">
      <c r="A52" s="13"/>
      <c r="B52" s="16"/>
      <c r="C52" s="2"/>
      <c r="D52" s="78" t="str">
        <f>IF('Attendance &amp; Dues'!B57="","",'Attendance &amp; Dues'!B57)</f>
        <v/>
      </c>
      <c r="E52" s="79" t="str">
        <f>IF('Attendance &amp; Dues'!L57="","","A")</f>
        <v/>
      </c>
      <c r="F52" s="79" t="str">
        <f>IF('Attendance &amp; Dues'!M57="","","D")</f>
        <v/>
      </c>
      <c r="G52" s="5"/>
      <c r="H52" s="86" t="str">
        <f>IF(Income!B57="","",Income!B57)</f>
        <v/>
      </c>
      <c r="I52" s="9" t="str">
        <f>IF(Income!$C57="","",Income!$C57)</f>
        <v/>
      </c>
      <c r="J52" s="85" t="str">
        <f>IF(Income!H57="","",Income!H57)</f>
        <v/>
      </c>
      <c r="K52" s="5"/>
      <c r="L52" s="84" t="str">
        <f>IF(Expenditures!B56="","",Expenditures!B56)</f>
        <v/>
      </c>
      <c r="M52" s="9" t="str">
        <f>IF(Expenditures!$C56="","",Expenditures!$C56)</f>
        <v/>
      </c>
      <c r="N52" s="85" t="str">
        <f>IF(Expenditures!H56="","",Expenditures!H56)</f>
        <v/>
      </c>
      <c r="O52" s="5"/>
    </row>
    <row r="53" spans="1:15" x14ac:dyDescent="0.2">
      <c r="A53" s="13"/>
      <c r="B53" s="16"/>
      <c r="C53" s="2"/>
      <c r="D53" s="78" t="str">
        <f>IF('Attendance &amp; Dues'!B58="","",'Attendance &amp; Dues'!B58)</f>
        <v/>
      </c>
      <c r="E53" s="79" t="str">
        <f>IF('Attendance &amp; Dues'!L58="","","A")</f>
        <v/>
      </c>
      <c r="F53" s="79" t="str">
        <f>IF('Attendance &amp; Dues'!M58="","","D")</f>
        <v/>
      </c>
      <c r="G53" s="5"/>
      <c r="H53" s="86" t="str">
        <f>IF(Income!B58="","",Income!B58)</f>
        <v/>
      </c>
      <c r="I53" s="9" t="str">
        <f>IF(Income!$C58="","",Income!$C58)</f>
        <v/>
      </c>
      <c r="J53" s="85" t="str">
        <f>IF(Income!H58="","",Income!H58)</f>
        <v/>
      </c>
      <c r="K53" s="5"/>
      <c r="L53" s="84" t="str">
        <f>IF(Expenditures!B57="","",Expenditures!B57)</f>
        <v/>
      </c>
      <c r="M53" s="9" t="str">
        <f>IF(Expenditures!$C57="","",Expenditures!$C57)</f>
        <v/>
      </c>
      <c r="N53" s="85" t="str">
        <f>IF(Expenditures!H57="","",Expenditures!H57)</f>
        <v/>
      </c>
      <c r="O53" s="5"/>
    </row>
    <row r="54" spans="1:15" ht="12.75" customHeight="1" x14ac:dyDescent="0.2">
      <c r="A54" s="13"/>
      <c r="B54" s="16"/>
      <c r="C54" s="2"/>
      <c r="D54" s="78" t="str">
        <f>IF('Attendance &amp; Dues'!B59="","",'Attendance &amp; Dues'!B59)</f>
        <v/>
      </c>
      <c r="E54" s="79" t="str">
        <f>IF('Attendance &amp; Dues'!L59="","","A")</f>
        <v/>
      </c>
      <c r="F54" s="79" t="str">
        <f>IF('Attendance &amp; Dues'!M59="","","D")</f>
        <v/>
      </c>
      <c r="G54" s="5"/>
      <c r="H54" s="86" t="str">
        <f>IF(Income!B59="","",Income!B59)</f>
        <v/>
      </c>
      <c r="I54" s="9" t="str">
        <f>IF(Income!$C59="","",Income!$C59)</f>
        <v/>
      </c>
      <c r="J54" s="85" t="str">
        <f>IF(Income!H59="","",Income!H59)</f>
        <v/>
      </c>
      <c r="K54" s="5"/>
      <c r="L54" s="84" t="str">
        <f>IF(Expenditures!B58="","",Expenditures!B58)</f>
        <v/>
      </c>
      <c r="M54" s="9" t="str">
        <f>IF(Expenditures!$C58="","",Expenditures!$C58)</f>
        <v/>
      </c>
      <c r="N54" s="85" t="str">
        <f>IF(Expenditures!H58="","",Expenditures!H58)</f>
        <v/>
      </c>
      <c r="O54" s="5"/>
    </row>
    <row r="55" spans="1:15" ht="12.75" customHeight="1" x14ac:dyDescent="0.2">
      <c r="A55" s="13"/>
      <c r="B55" s="16"/>
      <c r="C55" s="2"/>
      <c r="D55" s="78" t="str">
        <f>IF('Attendance &amp; Dues'!B60="","",'Attendance &amp; Dues'!B60)</f>
        <v/>
      </c>
      <c r="E55" s="79" t="str">
        <f>IF('Attendance &amp; Dues'!L60="","","A")</f>
        <v/>
      </c>
      <c r="F55" s="79" t="str">
        <f>IF('Attendance &amp; Dues'!M60="","","D")</f>
        <v/>
      </c>
      <c r="G55" s="5"/>
      <c r="H55" s="86" t="str">
        <f>IF(Income!B60="","",Income!B60)</f>
        <v/>
      </c>
      <c r="I55" s="9" t="str">
        <f>IF(Income!$C60="","",Income!$C60)</f>
        <v/>
      </c>
      <c r="J55" s="85" t="str">
        <f>IF(Income!H60="","",Income!H60)</f>
        <v/>
      </c>
      <c r="K55" s="5"/>
      <c r="L55" s="84" t="str">
        <f>IF(Expenditures!B59="","",Expenditures!B59)</f>
        <v/>
      </c>
      <c r="M55" s="9" t="str">
        <f>IF(Expenditures!$C59="","",Expenditures!$C59)</f>
        <v/>
      </c>
      <c r="N55" s="85" t="str">
        <f>IF(Expenditures!H59="","",Expenditures!H59)</f>
        <v/>
      </c>
      <c r="O55" s="5"/>
    </row>
    <row r="56" spans="1:15" ht="12.75" customHeight="1" x14ac:dyDescent="0.2">
      <c r="A56" s="13"/>
      <c r="B56" s="16"/>
      <c r="C56" s="2"/>
      <c r="D56" s="78" t="str">
        <f>IF('Attendance &amp; Dues'!B61="","",'Attendance &amp; Dues'!B61)</f>
        <v/>
      </c>
      <c r="E56" s="79" t="str">
        <f>IF('Attendance &amp; Dues'!L61="","","A")</f>
        <v/>
      </c>
      <c r="F56" s="79" t="str">
        <f>IF('Attendance &amp; Dues'!M61="","","D")</f>
        <v/>
      </c>
      <c r="G56" s="5"/>
      <c r="H56" s="86" t="str">
        <f>IF(Income!B61="","",Income!B61)</f>
        <v/>
      </c>
      <c r="I56" s="9" t="str">
        <f>IF(Income!$C61="","",Income!$C61)</f>
        <v/>
      </c>
      <c r="J56" s="85" t="str">
        <f>IF(Income!H61="","",Income!H61)</f>
        <v/>
      </c>
      <c r="K56" s="5"/>
      <c r="L56" s="84" t="str">
        <f>IF(Expenditures!B60="","",Expenditures!B60)</f>
        <v/>
      </c>
      <c r="M56" s="9" t="str">
        <f>IF(Expenditures!$C60="","",Expenditures!$C60)</f>
        <v/>
      </c>
      <c r="N56" s="85" t="str">
        <f>IF(Expenditures!H60="","",Expenditures!H60)</f>
        <v/>
      </c>
      <c r="O56" s="4"/>
    </row>
    <row r="57" spans="1:15" ht="12.75" customHeight="1" x14ac:dyDescent="0.2">
      <c r="A57" s="13"/>
      <c r="B57" s="16"/>
      <c r="C57" s="2"/>
      <c r="D57" s="78" t="str">
        <f>IF('Attendance &amp; Dues'!B62="","",'Attendance &amp; Dues'!B62)</f>
        <v/>
      </c>
      <c r="E57" s="79" t="str">
        <f>IF('Attendance &amp; Dues'!L62="","","A")</f>
        <v/>
      </c>
      <c r="F57" s="79" t="str">
        <f>IF('Attendance &amp; Dues'!M62="","","D")</f>
        <v/>
      </c>
      <c r="G57" s="5"/>
      <c r="H57" s="86" t="str">
        <f>IF(Income!B62="","",Income!B62)</f>
        <v/>
      </c>
      <c r="I57" s="9" t="str">
        <f>IF(Income!$C62="","",Income!$C62)</f>
        <v/>
      </c>
      <c r="J57" s="85" t="str">
        <f>IF(Income!H62="","",Income!H62)</f>
        <v/>
      </c>
      <c r="K57" s="5"/>
      <c r="L57" s="84" t="str">
        <f>IF(Expenditures!B61="","",Expenditures!B61)</f>
        <v/>
      </c>
      <c r="M57" s="9" t="str">
        <f>IF(Expenditures!$C61="","",Expenditures!$C61)</f>
        <v/>
      </c>
      <c r="N57" s="85" t="str">
        <f>IF(Expenditures!H61="","",Expenditures!H61)</f>
        <v/>
      </c>
      <c r="O57" s="5"/>
    </row>
    <row r="58" spans="1:15" ht="12.75" customHeight="1" x14ac:dyDescent="0.2">
      <c r="A58" s="13"/>
      <c r="B58" s="16"/>
      <c r="C58" s="2"/>
      <c r="D58" s="78" t="str">
        <f>IF('Attendance &amp; Dues'!B63="","",'Attendance &amp; Dues'!B63)</f>
        <v/>
      </c>
      <c r="E58" s="79" t="str">
        <f>IF('Attendance &amp; Dues'!L63="","","A")</f>
        <v/>
      </c>
      <c r="F58" s="79" t="str">
        <f>IF('Attendance &amp; Dues'!M63="","","D")</f>
        <v/>
      </c>
      <c r="G58" s="5"/>
      <c r="H58" s="86" t="str">
        <f>IF(Income!B63="","",Income!B63)</f>
        <v/>
      </c>
      <c r="I58" s="9" t="str">
        <f>IF(Income!$C63="","",Income!$C63)</f>
        <v/>
      </c>
      <c r="J58" s="85" t="str">
        <f>IF(Income!H63="","",Income!H63)</f>
        <v/>
      </c>
      <c r="K58" s="5"/>
      <c r="L58" s="84" t="str">
        <f>IF(Expenditures!B62="","",Expenditures!B62)</f>
        <v/>
      </c>
      <c r="M58" s="9" t="str">
        <f>IF(Expenditures!$C62="","",Expenditures!$C62)</f>
        <v/>
      </c>
      <c r="N58" s="85" t="str">
        <f>IF(Expenditures!H62="","",Expenditures!H62)</f>
        <v/>
      </c>
      <c r="O58" s="5"/>
    </row>
    <row r="59" spans="1:15" ht="12.75" customHeight="1" x14ac:dyDescent="0.2">
      <c r="A59" s="13"/>
      <c r="B59" s="16"/>
      <c r="C59" s="2"/>
      <c r="D59" s="78" t="str">
        <f>IF('Attendance &amp; Dues'!B64="","",'Attendance &amp; Dues'!B64)</f>
        <v/>
      </c>
      <c r="E59" s="79" t="str">
        <f>IF('Attendance &amp; Dues'!L64="","","A")</f>
        <v/>
      </c>
      <c r="F59" s="79" t="str">
        <f>IF('Attendance &amp; Dues'!M64="","","D")</f>
        <v/>
      </c>
      <c r="G59" s="5"/>
      <c r="H59" s="86" t="str">
        <f>IF(Income!B64="","",Income!B64)</f>
        <v/>
      </c>
      <c r="I59" s="9" t="str">
        <f>IF(Income!$C64="","",Income!$C64)</f>
        <v/>
      </c>
      <c r="J59" s="85" t="str">
        <f>IF(Income!H64="","",Income!H64)</f>
        <v/>
      </c>
      <c r="K59" s="5"/>
      <c r="L59" s="84" t="str">
        <f>IF(Expenditures!B63="","",Expenditures!B63)</f>
        <v/>
      </c>
      <c r="M59" s="9" t="str">
        <f>IF(Expenditures!$C63="","",Expenditures!$C63)</f>
        <v/>
      </c>
      <c r="N59" s="85" t="str">
        <f>IF(Expenditures!H63="","",Expenditures!H63)</f>
        <v/>
      </c>
      <c r="O59" s="5"/>
    </row>
    <row r="60" spans="1:15" ht="12.75" customHeight="1" x14ac:dyDescent="0.2">
      <c r="A60" s="13"/>
      <c r="B60" s="16"/>
      <c r="C60" s="2"/>
      <c r="D60" s="78" t="str">
        <f>IF('Attendance &amp; Dues'!B65="","",'Attendance &amp; Dues'!B65)</f>
        <v/>
      </c>
      <c r="E60" s="79" t="str">
        <f>IF('Attendance &amp; Dues'!L65="","","A")</f>
        <v/>
      </c>
      <c r="F60" s="79" t="str">
        <f>IF('Attendance &amp; Dues'!M65="","","D")</f>
        <v/>
      </c>
      <c r="G60" s="5"/>
      <c r="H60" s="86" t="str">
        <f>IF(Income!B65="","",Income!B65)</f>
        <v/>
      </c>
      <c r="I60" s="9" t="str">
        <f>IF(Income!$C65="","",Income!$C65)</f>
        <v/>
      </c>
      <c r="J60" s="85" t="str">
        <f>IF(Income!H65="","",Income!H65)</f>
        <v/>
      </c>
      <c r="K60" s="5"/>
      <c r="L60" s="84" t="str">
        <f>IF(Expenditures!B64="","",Expenditures!B64)</f>
        <v/>
      </c>
      <c r="M60" s="9" t="str">
        <f>IF(Expenditures!$C64="","",Expenditures!$C64)</f>
        <v/>
      </c>
      <c r="N60" s="85" t="str">
        <f>IF(Expenditures!H64="","",Expenditures!H64)</f>
        <v/>
      </c>
      <c r="O60" s="4"/>
    </row>
    <row r="61" spans="1:15" ht="12.75" customHeight="1" x14ac:dyDescent="0.2">
      <c r="A61" s="13"/>
      <c r="B61" s="16"/>
      <c r="C61" s="2"/>
      <c r="D61" s="78" t="str">
        <f>IF('Attendance &amp; Dues'!B66="","",'Attendance &amp; Dues'!B66)</f>
        <v/>
      </c>
      <c r="E61" s="79" t="str">
        <f>IF('Attendance &amp; Dues'!L66="","","A")</f>
        <v/>
      </c>
      <c r="F61" s="79" t="str">
        <f>IF('Attendance &amp; Dues'!M66="","","D")</f>
        <v/>
      </c>
      <c r="G61" s="5"/>
      <c r="H61" s="86" t="str">
        <f>IF(Income!B66="","",Income!B66)</f>
        <v/>
      </c>
      <c r="I61" s="9" t="str">
        <f>IF(Income!$C66="","",Income!$C66)</f>
        <v/>
      </c>
      <c r="J61" s="85" t="str">
        <f>IF(Income!H66="","",Income!H66)</f>
        <v/>
      </c>
      <c r="K61" s="5"/>
      <c r="L61" s="84" t="str">
        <f>IF(Expenditures!B65="","",Expenditures!B65)</f>
        <v/>
      </c>
      <c r="M61" s="9" t="str">
        <f>IF(Expenditures!$C65="","",Expenditures!$C65)</f>
        <v/>
      </c>
      <c r="N61" s="85" t="str">
        <f>IF(Expenditures!H65="","",Expenditures!H65)</f>
        <v/>
      </c>
      <c r="O61" s="5"/>
    </row>
    <row r="62" spans="1:15" ht="12.75" customHeight="1" x14ac:dyDescent="0.2">
      <c r="A62" s="13"/>
      <c r="B62" s="16"/>
      <c r="C62" s="2"/>
      <c r="D62" s="78" t="str">
        <f>IF('Attendance &amp; Dues'!B67="","",'Attendance &amp; Dues'!B67)</f>
        <v/>
      </c>
      <c r="E62" s="79" t="str">
        <f>IF('Attendance &amp; Dues'!L67="","","A")</f>
        <v/>
      </c>
      <c r="F62" s="79" t="str">
        <f>IF('Attendance &amp; Dues'!M67="","","D")</f>
        <v/>
      </c>
      <c r="G62" s="5"/>
      <c r="H62" s="86" t="str">
        <f>IF(Income!B67="","",Income!B67)</f>
        <v/>
      </c>
      <c r="I62" s="9" t="str">
        <f>IF(Income!$C67="","",Income!$C67)</f>
        <v/>
      </c>
      <c r="J62" s="85" t="str">
        <f>IF(Income!H67="","",Income!H67)</f>
        <v/>
      </c>
      <c r="K62" s="5"/>
      <c r="L62" s="84" t="str">
        <f>IF(Expenditures!B66="","",Expenditures!B66)</f>
        <v/>
      </c>
      <c r="M62" s="9" t="str">
        <f>IF(Expenditures!$C66="","",Expenditures!$C66)</f>
        <v/>
      </c>
      <c r="N62" s="85" t="str">
        <f>IF(Expenditures!H66="","",Expenditures!H66)</f>
        <v/>
      </c>
      <c r="O62" s="5"/>
    </row>
    <row r="63" spans="1:15" ht="12.75" customHeight="1" x14ac:dyDescent="0.2">
      <c r="A63" s="13"/>
      <c r="B63" s="16"/>
      <c r="C63" s="2"/>
      <c r="D63" s="78" t="str">
        <f>IF('Attendance &amp; Dues'!B68="","",'Attendance &amp; Dues'!B68)</f>
        <v/>
      </c>
      <c r="E63" s="79" t="str">
        <f>IF('Attendance &amp; Dues'!L68="","","A")</f>
        <v/>
      </c>
      <c r="F63" s="79" t="str">
        <f>IF('Attendance &amp; Dues'!M68="","","D")</f>
        <v/>
      </c>
      <c r="G63" s="5"/>
      <c r="H63" s="86" t="str">
        <f>IF(Income!B68="","",Income!B68)</f>
        <v/>
      </c>
      <c r="I63" s="9" t="str">
        <f>IF(Income!$C68="","",Income!$C68)</f>
        <v/>
      </c>
      <c r="J63" s="85" t="str">
        <f>IF(Income!H68="","",Income!H68)</f>
        <v/>
      </c>
      <c r="K63" s="5"/>
      <c r="L63" s="84" t="str">
        <f>IF(Expenditures!B67="","",Expenditures!B67)</f>
        <v/>
      </c>
      <c r="M63" s="9" t="str">
        <f>IF(Expenditures!$C67="","",Expenditures!$C67)</f>
        <v/>
      </c>
      <c r="N63" s="85" t="str">
        <f>IF(Expenditures!H67="","",Expenditures!H67)</f>
        <v/>
      </c>
      <c r="O63" s="5"/>
    </row>
    <row r="64" spans="1:15" x14ac:dyDescent="0.2">
      <c r="A64" s="13"/>
      <c r="B64" s="16"/>
      <c r="C64" s="2"/>
      <c r="D64" s="78" t="str">
        <f>IF('Attendance &amp; Dues'!B69="","",'Attendance &amp; Dues'!B69)</f>
        <v/>
      </c>
      <c r="E64" s="79" t="str">
        <f>IF('Attendance &amp; Dues'!L69="","","A")</f>
        <v/>
      </c>
      <c r="F64" s="79" t="str">
        <f>IF('Attendance &amp; Dues'!M69="","","D")</f>
        <v/>
      </c>
      <c r="G64" s="5"/>
      <c r="H64" s="86" t="str">
        <f>IF(Income!B69="","",Income!B69)</f>
        <v/>
      </c>
      <c r="I64" s="9" t="str">
        <f>IF(Income!$C69="","",Income!$C69)</f>
        <v/>
      </c>
      <c r="J64" s="85" t="str">
        <f>IF(Income!H69="","",Income!H69)</f>
        <v/>
      </c>
      <c r="K64" s="5"/>
      <c r="L64" s="84" t="str">
        <f>IF(Expenditures!B68="","",Expenditures!B68)</f>
        <v/>
      </c>
      <c r="M64" s="9" t="str">
        <f>IF(Expenditures!$C68="","",Expenditures!$C68)</f>
        <v/>
      </c>
      <c r="N64" s="85" t="str">
        <f>IF(Expenditures!H68="","",Expenditures!H68)</f>
        <v/>
      </c>
      <c r="O64" s="5"/>
    </row>
    <row r="65" spans="1:15" x14ac:dyDescent="0.2">
      <c r="A65" s="13"/>
      <c r="B65" s="16"/>
      <c r="C65" s="2"/>
      <c r="D65" s="78" t="str">
        <f>IF('Attendance &amp; Dues'!B70="","",'Attendance &amp; Dues'!B70)</f>
        <v/>
      </c>
      <c r="E65" s="79" t="str">
        <f>IF('Attendance &amp; Dues'!L70="","","A")</f>
        <v/>
      </c>
      <c r="F65" s="79" t="str">
        <f>IF('Attendance &amp; Dues'!M70="","","D")</f>
        <v/>
      </c>
      <c r="G65" s="5"/>
      <c r="H65" s="86" t="str">
        <f>IF(Income!B70="","",Income!B70)</f>
        <v/>
      </c>
      <c r="I65" s="9" t="str">
        <f>IF(Income!$C70="","",Income!$C70)</f>
        <v/>
      </c>
      <c r="J65" s="85" t="str">
        <f>IF(Income!H70="","",Income!H70)</f>
        <v/>
      </c>
      <c r="K65" s="5"/>
      <c r="L65" s="84" t="str">
        <f>IF(Expenditures!B69="","",Expenditures!B69)</f>
        <v/>
      </c>
      <c r="M65" s="9" t="str">
        <f>IF(Expenditures!$C69="","",Expenditures!$C69)</f>
        <v/>
      </c>
      <c r="N65" s="85" t="str">
        <f>IF(Expenditures!H69="","",Expenditures!H69)</f>
        <v/>
      </c>
      <c r="O65" s="5"/>
    </row>
    <row r="66" spans="1:15" ht="12.75" customHeight="1" x14ac:dyDescent="0.2">
      <c r="A66" s="13"/>
      <c r="B66" s="16"/>
      <c r="C66" s="2"/>
      <c r="D66" s="78" t="str">
        <f>IF('Attendance &amp; Dues'!B71="","",'Attendance &amp; Dues'!B71)</f>
        <v/>
      </c>
      <c r="E66" s="79" t="str">
        <f>IF('Attendance &amp; Dues'!L71="","","A")</f>
        <v/>
      </c>
      <c r="F66" s="79" t="str">
        <f>IF('Attendance &amp; Dues'!M71="","","D")</f>
        <v/>
      </c>
      <c r="G66" s="5"/>
      <c r="H66" s="86" t="str">
        <f>IF(Income!B71="","",Income!B71)</f>
        <v/>
      </c>
      <c r="I66" s="9" t="str">
        <f>IF(Income!$C71="","",Income!$C71)</f>
        <v/>
      </c>
      <c r="J66" s="85" t="str">
        <f>IF(Income!H71="","",Income!H71)</f>
        <v/>
      </c>
      <c r="K66" s="5"/>
      <c r="L66" s="84" t="str">
        <f>IF(Expenditures!B70="","",Expenditures!B70)</f>
        <v/>
      </c>
      <c r="M66" s="9" t="str">
        <f>IF(Expenditures!$C70="","",Expenditures!$C70)</f>
        <v/>
      </c>
      <c r="N66" s="85" t="str">
        <f>IF(Expenditures!H70="","",Expenditures!H70)</f>
        <v/>
      </c>
      <c r="O66" s="4"/>
    </row>
    <row r="67" spans="1:15" x14ac:dyDescent="0.2">
      <c r="A67" s="13"/>
      <c r="B67" s="16"/>
      <c r="C67" s="2"/>
      <c r="D67" s="78" t="str">
        <f>IF('Attendance &amp; Dues'!B72="","",'Attendance &amp; Dues'!B72)</f>
        <v/>
      </c>
      <c r="E67" s="79" t="str">
        <f>IF('Attendance &amp; Dues'!L72="","","A")</f>
        <v/>
      </c>
      <c r="F67" s="79" t="str">
        <f>IF('Attendance &amp; Dues'!M72="","","D")</f>
        <v/>
      </c>
      <c r="G67" s="5"/>
      <c r="H67" s="86" t="str">
        <f>IF(Income!B72="","",Income!B72)</f>
        <v/>
      </c>
      <c r="I67" s="9" t="str">
        <f>IF(Income!$C72="","",Income!$C72)</f>
        <v/>
      </c>
      <c r="J67" s="85" t="str">
        <f>IF(Income!H72="","",Income!H72)</f>
        <v/>
      </c>
      <c r="K67" s="5"/>
      <c r="L67" s="84" t="str">
        <f>IF(Expenditures!B71="","",Expenditures!B71)</f>
        <v/>
      </c>
      <c r="M67" s="9" t="str">
        <f>IF(Expenditures!$C71="","",Expenditures!$C71)</f>
        <v/>
      </c>
      <c r="N67" s="85" t="str">
        <f>IF(Expenditures!H71="","",Expenditures!H71)</f>
        <v/>
      </c>
      <c r="O67" s="5"/>
    </row>
    <row r="68" spans="1:15" x14ac:dyDescent="0.2">
      <c r="A68" s="2"/>
      <c r="B68" s="43"/>
      <c r="C68" s="2"/>
      <c r="D68" s="78" t="str">
        <f>IF('Attendance &amp; Dues'!B73="","",'Attendance &amp; Dues'!B73)</f>
        <v/>
      </c>
      <c r="E68" s="79" t="str">
        <f>IF('Attendance &amp; Dues'!L73="","","A")</f>
        <v/>
      </c>
      <c r="F68" s="79" t="str">
        <f>IF('Attendance &amp; Dues'!M73="","","D")</f>
        <v/>
      </c>
      <c r="G68" s="5"/>
      <c r="H68" s="86" t="str">
        <f>IF(Income!B73="","",Income!B73)</f>
        <v/>
      </c>
      <c r="I68" s="9" t="str">
        <f>IF(Income!$C73="","",Income!$C73)</f>
        <v/>
      </c>
      <c r="J68" s="85" t="str">
        <f>IF(Income!H73="","",Income!H73)</f>
        <v/>
      </c>
      <c r="K68" s="5"/>
      <c r="L68" s="84" t="str">
        <f>IF(Expenditures!B72="","",Expenditures!B72)</f>
        <v/>
      </c>
      <c r="M68" s="9" t="str">
        <f>IF(Expenditures!$C72="","",Expenditures!$C72)</f>
        <v/>
      </c>
      <c r="N68" s="85" t="str">
        <f>IF(Expenditures!H72="","",Expenditures!H72)</f>
        <v/>
      </c>
      <c r="O68" s="5"/>
    </row>
    <row r="69" spans="1:15" ht="12.75" customHeight="1" x14ac:dyDescent="0.2">
      <c r="A69" s="2"/>
      <c r="B69" s="2"/>
      <c r="C69" s="2"/>
      <c r="D69" s="78" t="str">
        <f>IF('Attendance &amp; Dues'!B74="","",'Attendance &amp; Dues'!B74)</f>
        <v/>
      </c>
      <c r="E69" s="79" t="str">
        <f>IF('Attendance &amp; Dues'!L74="","","A")</f>
        <v/>
      </c>
      <c r="F69" s="79" t="str">
        <f>IF('Attendance &amp; Dues'!M74="","","D")</f>
        <v/>
      </c>
      <c r="G69" s="5"/>
      <c r="H69" s="86" t="str">
        <f>IF(Income!B74="","",Income!B74)</f>
        <v/>
      </c>
      <c r="I69" s="9" t="str">
        <f>IF(Income!$C74="","",Income!$C74)</f>
        <v/>
      </c>
      <c r="J69" s="85" t="str">
        <f>IF(Income!H74="","",Income!H74)</f>
        <v/>
      </c>
      <c r="K69" s="5"/>
      <c r="L69" s="84" t="str">
        <f>IF(Expenditures!B73="","",Expenditures!B73)</f>
        <v/>
      </c>
      <c r="M69" s="9" t="str">
        <f>IF(Expenditures!$C73="","",Expenditures!$C73)</f>
        <v/>
      </c>
      <c r="N69" s="85" t="str">
        <f>IF(Expenditures!H73="","",Expenditures!H73)</f>
        <v/>
      </c>
      <c r="O69" s="5"/>
    </row>
    <row r="70" spans="1:15" ht="12.75" customHeight="1" x14ac:dyDescent="0.2">
      <c r="A70" s="2"/>
      <c r="B70" s="2"/>
      <c r="C70" s="2"/>
      <c r="D70" s="78" t="str">
        <f>IF('Attendance &amp; Dues'!B75="","",'Attendance &amp; Dues'!B75)</f>
        <v/>
      </c>
      <c r="E70" s="79" t="str">
        <f>IF('Attendance &amp; Dues'!L75="","","A")</f>
        <v/>
      </c>
      <c r="F70" s="79" t="str">
        <f>IF('Attendance &amp; Dues'!M75="","","D")</f>
        <v/>
      </c>
      <c r="G70" s="5"/>
      <c r="H70" s="86" t="str">
        <f>IF(Income!B75="","",Income!B75)</f>
        <v/>
      </c>
      <c r="I70" s="9" t="str">
        <f>IF(Income!$C75="","",Income!$C75)</f>
        <v/>
      </c>
      <c r="J70" s="85" t="str">
        <f>IF(Income!H75="","",Income!H75)</f>
        <v/>
      </c>
      <c r="K70" s="5"/>
      <c r="L70" s="84" t="str">
        <f>IF(Expenditures!B74="","",Expenditures!B74)</f>
        <v/>
      </c>
      <c r="M70" s="9" t="str">
        <f>IF(Expenditures!$C74="","",Expenditures!$C74)</f>
        <v/>
      </c>
      <c r="N70" s="85" t="str">
        <f>IF(Expenditures!H74="","",Expenditures!H74)</f>
        <v/>
      </c>
      <c r="O70" s="5"/>
    </row>
    <row r="71" spans="1:15" ht="12.75" customHeight="1" x14ac:dyDescent="0.2">
      <c r="A71" s="2"/>
      <c r="B71" s="2"/>
      <c r="C71" s="2"/>
      <c r="D71" s="78" t="str">
        <f>IF('Attendance &amp; Dues'!B76="","",'Attendance &amp; Dues'!B76)</f>
        <v/>
      </c>
      <c r="E71" s="79" t="str">
        <f>IF('Attendance &amp; Dues'!L76="","","A")</f>
        <v/>
      </c>
      <c r="F71" s="79" t="str">
        <f>IF('Attendance &amp; Dues'!M76="","","D")</f>
        <v/>
      </c>
      <c r="G71" s="5"/>
      <c r="H71" s="86" t="str">
        <f>IF(Income!B76="","",Income!B76)</f>
        <v/>
      </c>
      <c r="I71" s="9" t="str">
        <f>IF(Income!$C76="","",Income!$C76)</f>
        <v/>
      </c>
      <c r="J71" s="85" t="str">
        <f>IF(Income!H76="","",Income!H76)</f>
        <v/>
      </c>
      <c r="K71" s="5"/>
      <c r="L71" s="84" t="str">
        <f>IF(Expenditures!B75="","",Expenditures!B75)</f>
        <v/>
      </c>
      <c r="M71" s="9" t="str">
        <f>IF(Expenditures!$C75="","",Expenditures!$C75)</f>
        <v/>
      </c>
      <c r="N71" s="85" t="str">
        <f>IF(Expenditures!H75="","",Expenditures!H75)</f>
        <v/>
      </c>
      <c r="O71" s="5"/>
    </row>
    <row r="72" spans="1:15" ht="12.75" customHeight="1" x14ac:dyDescent="0.2">
      <c r="A72" s="2"/>
      <c r="B72" s="2"/>
      <c r="C72" s="2"/>
      <c r="D72" s="78" t="str">
        <f>IF('Attendance &amp; Dues'!B77="","",'Attendance &amp; Dues'!B77)</f>
        <v/>
      </c>
      <c r="E72" s="79" t="str">
        <f>IF('Attendance &amp; Dues'!L77="","","A")</f>
        <v/>
      </c>
      <c r="F72" s="79" t="str">
        <f>IF('Attendance &amp; Dues'!M77="","","D")</f>
        <v/>
      </c>
      <c r="G72" s="5"/>
      <c r="H72" s="86" t="str">
        <f>IF(Income!B77="","",Income!B77)</f>
        <v/>
      </c>
      <c r="I72" s="9" t="str">
        <f>IF(Income!$C77="","",Income!$C77)</f>
        <v/>
      </c>
      <c r="J72" s="85" t="str">
        <f>IF(Income!H77="","",Income!H77)</f>
        <v/>
      </c>
      <c r="K72" s="5"/>
      <c r="L72" s="84" t="str">
        <f>IF(Expenditures!B76="","",Expenditures!B76)</f>
        <v/>
      </c>
      <c r="M72" s="9" t="str">
        <f>IF(Expenditures!$C76="","",Expenditures!$C76)</f>
        <v/>
      </c>
      <c r="N72" s="85" t="str">
        <f>IF(Expenditures!H76="","",Expenditures!H76)</f>
        <v/>
      </c>
      <c r="O72" s="5"/>
    </row>
    <row r="73" spans="1:15" x14ac:dyDescent="0.2">
      <c r="A73" s="2"/>
      <c r="B73" s="2"/>
      <c r="C73" s="2"/>
      <c r="D73" s="78" t="str">
        <f>IF('Attendance &amp; Dues'!B78="","",'Attendance &amp; Dues'!B78)</f>
        <v/>
      </c>
      <c r="E73" s="79" t="str">
        <f>IF('Attendance &amp; Dues'!L78="","","A")</f>
        <v/>
      </c>
      <c r="F73" s="79" t="str">
        <f>IF('Attendance &amp; Dues'!M78="","","D")</f>
        <v/>
      </c>
      <c r="G73" s="5"/>
      <c r="H73" s="86" t="str">
        <f>IF(Income!B78="","",Income!B78)</f>
        <v/>
      </c>
      <c r="I73" s="9" t="str">
        <f>IF(Income!$C78="","",Income!$C78)</f>
        <v/>
      </c>
      <c r="J73" s="85" t="str">
        <f>IF(Income!H78="","",Income!H78)</f>
        <v/>
      </c>
      <c r="K73" s="5"/>
      <c r="L73" s="84" t="str">
        <f>IF(Expenditures!B77="","",Expenditures!B77)</f>
        <v/>
      </c>
      <c r="M73" s="9" t="str">
        <f>IF(Expenditures!$C77="","",Expenditures!$C77)</f>
        <v/>
      </c>
      <c r="N73" s="85" t="str">
        <f>IF(Expenditures!H77="","",Expenditures!H77)</f>
        <v/>
      </c>
      <c r="O73" s="5"/>
    </row>
    <row r="74" spans="1:15" x14ac:dyDescent="0.2">
      <c r="A74" s="2"/>
      <c r="B74" s="2"/>
      <c r="C74" s="2"/>
      <c r="D74" s="78" t="str">
        <f>IF('Attendance &amp; Dues'!B79="","",'Attendance &amp; Dues'!B79)</f>
        <v/>
      </c>
      <c r="E74" s="79" t="str">
        <f>IF('Attendance &amp; Dues'!L79="","","A")</f>
        <v/>
      </c>
      <c r="F74" s="79" t="str">
        <f>IF('Attendance &amp; Dues'!M79="","","D")</f>
        <v/>
      </c>
      <c r="G74" s="5"/>
      <c r="H74" s="86" t="str">
        <f>IF(Income!B79="","",Income!B79)</f>
        <v/>
      </c>
      <c r="I74" s="9" t="str">
        <f>IF(Income!$C79="","",Income!$C79)</f>
        <v/>
      </c>
      <c r="J74" s="85" t="str">
        <f>IF(Income!H79="","",Income!H79)</f>
        <v/>
      </c>
      <c r="K74" s="5"/>
      <c r="L74" s="84" t="str">
        <f>IF(Expenditures!B78="","",Expenditures!B78)</f>
        <v/>
      </c>
      <c r="M74" s="9" t="str">
        <f>IF(Expenditures!$C78="","",Expenditures!$C78)</f>
        <v/>
      </c>
      <c r="N74" s="85" t="str">
        <f>IF(Expenditures!H78="","",Expenditures!H78)</f>
        <v/>
      </c>
      <c r="O74" s="5"/>
    </row>
    <row r="75" spans="1:15" x14ac:dyDescent="0.2">
      <c r="A75" s="2"/>
      <c r="B75" s="2"/>
      <c r="C75" s="2"/>
      <c r="D75" s="78" t="str">
        <f>IF('Attendance &amp; Dues'!B80="","",'Attendance &amp; Dues'!B80)</f>
        <v/>
      </c>
      <c r="E75" s="79" t="str">
        <f>IF('Attendance &amp; Dues'!L80="","","A")</f>
        <v/>
      </c>
      <c r="F75" s="79" t="str">
        <f>IF('Attendance &amp; Dues'!M80="","","D")</f>
        <v/>
      </c>
      <c r="G75" s="5"/>
      <c r="H75" s="86" t="str">
        <f>IF(Income!B80="","",Income!B80)</f>
        <v/>
      </c>
      <c r="I75" s="9" t="str">
        <f>IF(Income!$C80="","",Income!$C80)</f>
        <v/>
      </c>
      <c r="J75" s="85" t="str">
        <f>IF(Income!H80="","",Income!H80)</f>
        <v/>
      </c>
      <c r="K75" s="5"/>
      <c r="L75" s="84" t="str">
        <f>IF(Expenditures!B79="","",Expenditures!B79)</f>
        <v/>
      </c>
      <c r="M75" s="9" t="str">
        <f>IF(Expenditures!$C79="","",Expenditures!$C79)</f>
        <v/>
      </c>
      <c r="N75" s="85" t="str">
        <f>IF(Expenditures!H79="","",Expenditures!H79)</f>
        <v/>
      </c>
      <c r="O75" s="2"/>
    </row>
    <row r="76" spans="1:15" x14ac:dyDescent="0.2">
      <c r="A76" s="2"/>
      <c r="B76" s="2"/>
      <c r="C76" s="2"/>
      <c r="D76" s="78" t="str">
        <f>IF('Attendance &amp; Dues'!B81="","",'Attendance &amp; Dues'!B81)</f>
        <v/>
      </c>
      <c r="E76" s="79" t="str">
        <f>IF('Attendance &amp; Dues'!L81="","","A")</f>
        <v/>
      </c>
      <c r="F76" s="79" t="str">
        <f>IF('Attendance &amp; Dues'!M81="","","D")</f>
        <v/>
      </c>
      <c r="G76" s="5"/>
      <c r="H76" s="86" t="str">
        <f>IF(Income!B81="","",Income!B81)</f>
        <v/>
      </c>
      <c r="I76" s="9" t="str">
        <f>IF(Income!$C81="","",Income!$C81)</f>
        <v/>
      </c>
      <c r="J76" s="85" t="str">
        <f>IF(Income!H81="","",Income!H81)</f>
        <v/>
      </c>
      <c r="K76" s="5"/>
      <c r="L76" s="84" t="str">
        <f>IF(Expenditures!B80="","",Expenditures!B80)</f>
        <v/>
      </c>
      <c r="M76" s="9" t="str">
        <f>IF(Expenditures!$C80="","",Expenditures!$C80)</f>
        <v/>
      </c>
      <c r="N76" s="85" t="str">
        <f>IF(Expenditures!H80="","",Expenditures!H80)</f>
        <v/>
      </c>
      <c r="O76" s="2"/>
    </row>
    <row r="77" spans="1:15" x14ac:dyDescent="0.2">
      <c r="A77" s="2"/>
      <c r="B77" s="2"/>
      <c r="C77" s="2"/>
      <c r="D77" s="78" t="str">
        <f>IF('Attendance &amp; Dues'!B82="","",'Attendance &amp; Dues'!B82)</f>
        <v/>
      </c>
      <c r="E77" s="79" t="str">
        <f>IF('Attendance &amp; Dues'!L82="","","A")</f>
        <v/>
      </c>
      <c r="F77" s="79" t="str">
        <f>IF('Attendance &amp; Dues'!M82="","","D")</f>
        <v/>
      </c>
      <c r="G77" s="5"/>
      <c r="H77" s="86" t="str">
        <f>IF(Income!B82="","",Income!B82)</f>
        <v/>
      </c>
      <c r="I77" s="9" t="str">
        <f>IF(Income!$C82="","",Income!$C82)</f>
        <v/>
      </c>
      <c r="J77" s="85" t="str">
        <f>IF(Income!H82="","",Income!H82)</f>
        <v/>
      </c>
      <c r="K77" s="5"/>
      <c r="L77" s="84" t="str">
        <f>IF(Expenditures!B81="","",Expenditures!B81)</f>
        <v/>
      </c>
      <c r="M77" s="9" t="str">
        <f>IF(Expenditures!$C81="","",Expenditures!$C81)</f>
        <v/>
      </c>
      <c r="N77" s="85" t="str">
        <f>IF(Expenditures!H81="","",Expenditures!H81)</f>
        <v/>
      </c>
      <c r="O77" s="2"/>
    </row>
    <row r="78" spans="1:15" ht="12.75" customHeight="1" x14ac:dyDescent="0.2">
      <c r="A78" s="2"/>
      <c r="B78" s="2"/>
      <c r="C78" s="2"/>
      <c r="D78" s="78" t="str">
        <f>IF('Attendance &amp; Dues'!B83="","",'Attendance &amp; Dues'!B83)</f>
        <v/>
      </c>
      <c r="E78" s="79" t="str">
        <f>IF('Attendance &amp; Dues'!L83="","","A")</f>
        <v/>
      </c>
      <c r="F78" s="79" t="str">
        <f>IF('Attendance &amp; Dues'!M83="","","D")</f>
        <v/>
      </c>
      <c r="G78" s="5"/>
      <c r="H78" s="86" t="str">
        <f>IF(Income!B83="","",Income!B83)</f>
        <v/>
      </c>
      <c r="I78" s="9" t="str">
        <f>IF(Income!$C83="","",Income!$C83)</f>
        <v/>
      </c>
      <c r="J78" s="85" t="str">
        <f>IF(Income!H83="","",Income!H83)</f>
        <v/>
      </c>
      <c r="K78" s="5"/>
      <c r="L78" s="84" t="str">
        <f>IF(Expenditures!B82="","",Expenditures!B82)</f>
        <v/>
      </c>
      <c r="M78" s="9" t="str">
        <f>IF(Expenditures!$C82="","",Expenditures!$C82)</f>
        <v/>
      </c>
      <c r="N78" s="85" t="str">
        <f>IF(Expenditures!H82="","",Expenditures!H82)</f>
        <v/>
      </c>
      <c r="O78" s="2"/>
    </row>
    <row r="79" spans="1:15" ht="12.75" customHeight="1" x14ac:dyDescent="0.2">
      <c r="A79" s="2"/>
      <c r="B79" s="2"/>
      <c r="C79" s="2"/>
      <c r="D79" s="78" t="str">
        <f>IF('Attendance &amp; Dues'!B84="","",'Attendance &amp; Dues'!B84)</f>
        <v/>
      </c>
      <c r="E79" s="79" t="str">
        <f>IF('Attendance &amp; Dues'!L84="","","A")</f>
        <v/>
      </c>
      <c r="F79" s="79" t="str">
        <f>IF('Attendance &amp; Dues'!M84="","","D")</f>
        <v/>
      </c>
      <c r="G79" s="5"/>
      <c r="H79" s="86" t="str">
        <f>IF(Income!B84="","",Income!B84)</f>
        <v/>
      </c>
      <c r="I79" s="9" t="str">
        <f>IF(Income!$C84="","",Income!$C84)</f>
        <v/>
      </c>
      <c r="J79" s="85" t="str">
        <f>IF(Income!H84="","",Income!H84)</f>
        <v/>
      </c>
      <c r="K79" s="5"/>
      <c r="L79" s="84" t="str">
        <f>IF(Expenditures!B83="","",Expenditures!B83)</f>
        <v/>
      </c>
      <c r="M79" s="9" t="str">
        <f>IF(Expenditures!$C83="","",Expenditures!$C83)</f>
        <v/>
      </c>
      <c r="N79" s="85" t="str">
        <f>IF(Expenditures!H83="","",Expenditures!H83)</f>
        <v/>
      </c>
      <c r="O79" s="2"/>
    </row>
    <row r="80" spans="1:15" ht="12.75" customHeight="1" x14ac:dyDescent="0.2">
      <c r="A80" s="2"/>
      <c r="B80" s="2"/>
      <c r="C80" s="2"/>
      <c r="D80" s="78" t="str">
        <f>IF('Attendance &amp; Dues'!B85="","",'Attendance &amp; Dues'!B85)</f>
        <v/>
      </c>
      <c r="E80" s="79" t="str">
        <f>IF('Attendance &amp; Dues'!L85="","","A")</f>
        <v/>
      </c>
      <c r="F80" s="79" t="str">
        <f>IF('Attendance &amp; Dues'!M85="","","D")</f>
        <v/>
      </c>
      <c r="G80" s="5"/>
      <c r="H80" s="86" t="str">
        <f>IF(Income!B85="","",Income!B85)</f>
        <v/>
      </c>
      <c r="I80" s="9" t="str">
        <f>IF(Income!$C85="","",Income!$C85)</f>
        <v/>
      </c>
      <c r="J80" s="85" t="str">
        <f>IF(Income!H85="","",Income!H85)</f>
        <v/>
      </c>
      <c r="K80" s="5"/>
      <c r="L80" s="84" t="str">
        <f>IF(Expenditures!B84="","",Expenditures!B84)</f>
        <v/>
      </c>
      <c r="M80" s="9" t="str">
        <f>IF(Expenditures!$C84="","",Expenditures!$C84)</f>
        <v/>
      </c>
      <c r="N80" s="85" t="str">
        <f>IF(Expenditures!H84="","",Expenditures!H84)</f>
        <v/>
      </c>
      <c r="O80" s="2"/>
    </row>
    <row r="81" spans="1:15" ht="12.75" customHeight="1" x14ac:dyDescent="0.2">
      <c r="A81" s="2"/>
      <c r="B81" s="2"/>
      <c r="C81" s="2"/>
      <c r="D81" s="78" t="str">
        <f>IF('Attendance &amp; Dues'!B86="","",'Attendance &amp; Dues'!B86)</f>
        <v/>
      </c>
      <c r="E81" s="79" t="str">
        <f>IF('Attendance &amp; Dues'!L86="","","A")</f>
        <v/>
      </c>
      <c r="F81" s="79" t="str">
        <f>IF('Attendance &amp; Dues'!M86="","","D")</f>
        <v/>
      </c>
      <c r="G81" s="5"/>
      <c r="H81" s="86" t="str">
        <f>IF(Income!B86="","",Income!B86)</f>
        <v/>
      </c>
      <c r="I81" s="9" t="str">
        <f>IF(Income!$C86="","",Income!$C86)</f>
        <v/>
      </c>
      <c r="J81" s="85" t="str">
        <f>IF(Income!H86="","",Income!H86)</f>
        <v/>
      </c>
      <c r="K81" s="5"/>
      <c r="L81" s="84" t="str">
        <f>IF(Expenditures!B85="","",Expenditures!B85)</f>
        <v/>
      </c>
      <c r="M81" s="9" t="str">
        <f>IF(Expenditures!$C85="","",Expenditures!$C85)</f>
        <v/>
      </c>
      <c r="N81" s="85" t="str">
        <f>IF(Expenditures!H85="","",Expenditures!H85)</f>
        <v/>
      </c>
      <c r="O81" s="2"/>
    </row>
    <row r="82" spans="1:15" x14ac:dyDescent="0.2">
      <c r="A82" s="2"/>
      <c r="B82" s="2"/>
      <c r="C82" s="2"/>
      <c r="D82" s="78" t="str">
        <f>IF('Attendance &amp; Dues'!B87="","",'Attendance &amp; Dues'!B87)</f>
        <v/>
      </c>
      <c r="E82" s="79" t="str">
        <f>IF('Attendance &amp; Dues'!L87="","","A")</f>
        <v/>
      </c>
      <c r="F82" s="79" t="str">
        <f>IF('Attendance &amp; Dues'!M87="","","D")</f>
        <v/>
      </c>
      <c r="G82" s="5"/>
      <c r="H82" s="86" t="str">
        <f>IF(Income!B87="","",Income!B87)</f>
        <v/>
      </c>
      <c r="I82" s="9" t="str">
        <f>IF(Income!$C87="","",Income!$C87)</f>
        <v/>
      </c>
      <c r="J82" s="85" t="str">
        <f>IF(Income!H87="","",Income!H87)</f>
        <v/>
      </c>
      <c r="K82" s="5"/>
      <c r="L82" s="84" t="str">
        <f>IF(Expenditures!B86="","",Expenditures!B86)</f>
        <v/>
      </c>
      <c r="M82" s="9" t="str">
        <f>IF(Expenditures!$C86="","",Expenditures!$C86)</f>
        <v/>
      </c>
      <c r="N82" s="85" t="str">
        <f>IF(Expenditures!H86="","",Expenditures!H86)</f>
        <v/>
      </c>
      <c r="O82" s="2"/>
    </row>
    <row r="83" spans="1:15" x14ac:dyDescent="0.2">
      <c r="A83" s="2"/>
      <c r="B83" s="2"/>
      <c r="C83" s="2"/>
      <c r="D83" s="78" t="str">
        <f>IF('Attendance &amp; Dues'!B88="","",'Attendance &amp; Dues'!B88)</f>
        <v/>
      </c>
      <c r="E83" s="79" t="str">
        <f>IF('Attendance &amp; Dues'!L88="","","A")</f>
        <v/>
      </c>
      <c r="F83" s="79" t="str">
        <f>IF('Attendance &amp; Dues'!M88="","","D")</f>
        <v/>
      </c>
      <c r="G83" s="5"/>
      <c r="H83" s="86" t="str">
        <f>IF(Income!B88="","",Income!B88)</f>
        <v/>
      </c>
      <c r="I83" s="9" t="str">
        <f>IF(Income!$C88="","",Income!$C88)</f>
        <v/>
      </c>
      <c r="J83" s="85" t="str">
        <f>IF(Income!H88="","",Income!H88)</f>
        <v/>
      </c>
      <c r="K83" s="5"/>
      <c r="L83" s="84" t="str">
        <f>IF(Expenditures!B87="","",Expenditures!B87)</f>
        <v/>
      </c>
      <c r="M83" s="9" t="str">
        <f>IF(Expenditures!$C87="","",Expenditures!$C87)</f>
        <v/>
      </c>
      <c r="N83" s="85" t="str">
        <f>IF(Expenditures!H87="","",Expenditures!H87)</f>
        <v/>
      </c>
      <c r="O83" s="2"/>
    </row>
    <row r="84" spans="1:15" ht="12.75" customHeight="1" x14ac:dyDescent="0.2">
      <c r="A84" s="2"/>
      <c r="B84" s="2"/>
      <c r="C84" s="2"/>
      <c r="D84" s="78" t="str">
        <f>IF('Attendance &amp; Dues'!B89="","",'Attendance &amp; Dues'!B89)</f>
        <v/>
      </c>
      <c r="E84" s="79" t="str">
        <f>IF('Attendance &amp; Dues'!L89="","","A")</f>
        <v/>
      </c>
      <c r="F84" s="79" t="str">
        <f>IF('Attendance &amp; Dues'!M89="","","D")</f>
        <v/>
      </c>
      <c r="G84" s="5"/>
      <c r="H84" s="86" t="str">
        <f>IF(Income!B89="","",Income!B89)</f>
        <v/>
      </c>
      <c r="I84" s="9" t="str">
        <f>IF(Income!$C89="","",Income!$C89)</f>
        <v/>
      </c>
      <c r="J84" s="85" t="str">
        <f>IF(Income!H89="","",Income!H89)</f>
        <v/>
      </c>
      <c r="K84" s="5"/>
      <c r="L84" s="84" t="str">
        <f>IF(Expenditures!B88="","",Expenditures!B88)</f>
        <v/>
      </c>
      <c r="M84" s="9" t="str">
        <f>IF(Expenditures!$C88="","",Expenditures!$C88)</f>
        <v/>
      </c>
      <c r="N84" s="85" t="str">
        <f>IF(Expenditures!H88="","",Expenditures!H88)</f>
        <v/>
      </c>
      <c r="O84" s="2"/>
    </row>
    <row r="85" spans="1:15" x14ac:dyDescent="0.2">
      <c r="A85" s="2"/>
      <c r="B85" s="2"/>
      <c r="C85" s="2"/>
      <c r="D85" s="78" t="str">
        <f>IF('Attendance &amp; Dues'!B90="","",'Attendance &amp; Dues'!B90)</f>
        <v/>
      </c>
      <c r="E85" s="79" t="str">
        <f>IF('Attendance &amp; Dues'!L90="","","A")</f>
        <v/>
      </c>
      <c r="F85" s="79" t="str">
        <f>IF('Attendance &amp; Dues'!M90="","","D")</f>
        <v/>
      </c>
      <c r="G85" s="5"/>
      <c r="H85" s="86" t="str">
        <f>IF(Income!B90="","",Income!B90)</f>
        <v/>
      </c>
      <c r="I85" s="9" t="str">
        <f>IF(Income!$C90="","",Income!$C90)</f>
        <v/>
      </c>
      <c r="J85" s="85" t="str">
        <f>IF(Income!H90="","",Income!H90)</f>
        <v/>
      </c>
      <c r="K85" s="5"/>
      <c r="L85" s="84" t="str">
        <f>IF(Expenditures!B89="","",Expenditures!B89)</f>
        <v/>
      </c>
      <c r="M85" s="9" t="str">
        <f>IF(Expenditures!$C89="","",Expenditures!$C89)</f>
        <v/>
      </c>
      <c r="N85" s="85" t="str">
        <f>IF(Expenditures!H89="","",Expenditures!H89)</f>
        <v/>
      </c>
      <c r="O85" s="2"/>
    </row>
    <row r="86" spans="1:15" ht="12.75" customHeight="1" x14ac:dyDescent="0.2">
      <c r="A86" s="2"/>
      <c r="B86" s="2"/>
      <c r="C86" s="2"/>
      <c r="D86" s="78" t="str">
        <f>IF('Attendance &amp; Dues'!B91="","",'Attendance &amp; Dues'!B91)</f>
        <v/>
      </c>
      <c r="E86" s="79" t="str">
        <f>IF('Attendance &amp; Dues'!L91="","","A")</f>
        <v/>
      </c>
      <c r="F86" s="79" t="str">
        <f>IF('Attendance &amp; Dues'!M91="","","D")</f>
        <v/>
      </c>
      <c r="G86" s="5"/>
      <c r="H86" s="86" t="str">
        <f>IF(Income!B91="","",Income!B91)</f>
        <v/>
      </c>
      <c r="I86" s="9" t="str">
        <f>IF(Income!$C91="","",Income!$C91)</f>
        <v/>
      </c>
      <c r="J86" s="85" t="str">
        <f>IF(Income!H91="","",Income!H91)</f>
        <v/>
      </c>
      <c r="K86" s="5"/>
      <c r="L86" s="84" t="str">
        <f>IF(Expenditures!B90="","",Expenditures!B90)</f>
        <v/>
      </c>
      <c r="M86" s="9" t="str">
        <f>IF(Expenditures!$C90="","",Expenditures!$C90)</f>
        <v/>
      </c>
      <c r="N86" s="85" t="str">
        <f>IF(Expenditures!H90="","",Expenditures!H90)</f>
        <v/>
      </c>
      <c r="O86" s="2"/>
    </row>
    <row r="87" spans="1:15" ht="12.75" customHeight="1" x14ac:dyDescent="0.2">
      <c r="A87" s="2"/>
      <c r="B87" s="2"/>
      <c r="C87" s="2"/>
      <c r="D87" s="78" t="str">
        <f>IF('Attendance &amp; Dues'!B92="","",'Attendance &amp; Dues'!B92)</f>
        <v/>
      </c>
      <c r="E87" s="79" t="str">
        <f>IF('Attendance &amp; Dues'!L92="","","A")</f>
        <v/>
      </c>
      <c r="F87" s="79" t="str">
        <f>IF('Attendance &amp; Dues'!M92="","","D")</f>
        <v/>
      </c>
      <c r="G87" s="5"/>
      <c r="H87" s="86" t="str">
        <f>IF(Income!B92="","",Income!B92)</f>
        <v/>
      </c>
      <c r="I87" s="9" t="str">
        <f>IF(Income!$C92="","",Income!$C92)</f>
        <v/>
      </c>
      <c r="J87" s="85" t="str">
        <f>IF(Income!H92="","",Income!H92)</f>
        <v/>
      </c>
      <c r="K87" s="5"/>
      <c r="L87" s="84" t="str">
        <f>IF(Expenditures!B91="","",Expenditures!B91)</f>
        <v/>
      </c>
      <c r="M87" s="9" t="str">
        <f>IF(Expenditures!$C91="","",Expenditures!$C91)</f>
        <v/>
      </c>
      <c r="N87" s="85" t="str">
        <f>IF(Expenditures!H91="","",Expenditures!H91)</f>
        <v/>
      </c>
      <c r="O87" s="2"/>
    </row>
    <row r="88" spans="1:15" ht="12.75" customHeight="1" x14ac:dyDescent="0.2">
      <c r="A88" s="2"/>
      <c r="B88" s="2"/>
      <c r="C88" s="2"/>
      <c r="D88" s="78" t="str">
        <f>IF('Attendance &amp; Dues'!B93="","",'Attendance &amp; Dues'!B93)</f>
        <v/>
      </c>
      <c r="E88" s="79" t="str">
        <f>IF('Attendance &amp; Dues'!L93="","","A")</f>
        <v/>
      </c>
      <c r="F88" s="79" t="str">
        <f>IF('Attendance &amp; Dues'!M93="","","D")</f>
        <v/>
      </c>
      <c r="G88" s="5"/>
      <c r="H88" s="86" t="str">
        <f>IF(Income!B93="","",Income!B93)</f>
        <v/>
      </c>
      <c r="I88" s="9" t="str">
        <f>IF(Income!$C93="","",Income!$C93)</f>
        <v/>
      </c>
      <c r="J88" s="85" t="str">
        <f>IF(Income!H93="","",Income!H93)</f>
        <v/>
      </c>
      <c r="K88" s="5"/>
      <c r="L88" s="84" t="str">
        <f>IF(Expenditures!B92="","",Expenditures!B92)</f>
        <v/>
      </c>
      <c r="M88" s="9" t="str">
        <f>IF(Expenditures!$C92="","",Expenditures!$C92)</f>
        <v/>
      </c>
      <c r="N88" s="85" t="str">
        <f>IF(Expenditures!H92="","",Expenditures!H92)</f>
        <v/>
      </c>
      <c r="O88" s="2"/>
    </row>
    <row r="89" spans="1:15" x14ac:dyDescent="0.2">
      <c r="A89" s="2"/>
      <c r="B89" s="2"/>
      <c r="C89" s="2"/>
      <c r="D89" s="78" t="str">
        <f>IF('Attendance &amp; Dues'!B94="","",'Attendance &amp; Dues'!B94)</f>
        <v/>
      </c>
      <c r="E89" s="79" t="str">
        <f>IF('Attendance &amp; Dues'!L94="","","A")</f>
        <v/>
      </c>
      <c r="F89" s="79" t="str">
        <f>IF('Attendance &amp; Dues'!M94="","","D")</f>
        <v/>
      </c>
      <c r="G89" s="5"/>
      <c r="H89" s="86" t="str">
        <f>IF(Income!B94="","",Income!B94)</f>
        <v/>
      </c>
      <c r="I89" s="9" t="str">
        <f>IF(Income!$C94="","",Income!$C94)</f>
        <v/>
      </c>
      <c r="J89" s="85" t="str">
        <f>IF(Income!H94="","",Income!H94)</f>
        <v/>
      </c>
      <c r="K89" s="5"/>
      <c r="L89" s="84" t="str">
        <f>IF(Expenditures!B93="","",Expenditures!B93)</f>
        <v/>
      </c>
      <c r="M89" s="9" t="str">
        <f>IF(Expenditures!$C93="","",Expenditures!$C93)</f>
        <v/>
      </c>
      <c r="N89" s="85" t="str">
        <f>IF(Expenditures!H93="","",Expenditures!H93)</f>
        <v/>
      </c>
      <c r="O89" s="2"/>
    </row>
    <row r="90" spans="1:15" x14ac:dyDescent="0.2">
      <c r="A90" s="2"/>
      <c r="B90" s="2"/>
      <c r="C90" s="2"/>
      <c r="D90" s="78" t="str">
        <f>IF('Attendance &amp; Dues'!B95="","",'Attendance &amp; Dues'!B95)</f>
        <v/>
      </c>
      <c r="E90" s="79" t="str">
        <f>IF('Attendance &amp; Dues'!L95="","","A")</f>
        <v/>
      </c>
      <c r="F90" s="79" t="str">
        <f>IF('Attendance &amp; Dues'!M95="","","D")</f>
        <v/>
      </c>
      <c r="G90" s="5"/>
      <c r="H90" s="86" t="str">
        <f>IF(Income!B95="","",Income!B95)</f>
        <v/>
      </c>
      <c r="I90" s="9" t="str">
        <f>IF(Income!$C95="","",Income!$C95)</f>
        <v/>
      </c>
      <c r="J90" s="85" t="str">
        <f>IF(Income!H95="","",Income!H95)</f>
        <v/>
      </c>
      <c r="K90" s="5"/>
      <c r="L90" s="84" t="str">
        <f>IF(Expenditures!B94="","",Expenditures!B94)</f>
        <v/>
      </c>
      <c r="M90" s="9" t="str">
        <f>IF(Expenditures!$C94="","",Expenditures!$C94)</f>
        <v/>
      </c>
      <c r="N90" s="85" t="str">
        <f>IF(Expenditures!H94="","",Expenditures!H94)</f>
        <v/>
      </c>
      <c r="O90" s="2"/>
    </row>
    <row r="91" spans="1:15" x14ac:dyDescent="0.2">
      <c r="A91" s="2"/>
      <c r="B91" s="2"/>
      <c r="C91" s="2"/>
      <c r="D91" s="78" t="str">
        <f>IF('Attendance &amp; Dues'!B96="","",'Attendance &amp; Dues'!B96)</f>
        <v/>
      </c>
      <c r="E91" s="79" t="str">
        <f>IF('Attendance &amp; Dues'!L96="","","A")</f>
        <v/>
      </c>
      <c r="F91" s="79" t="str">
        <f>IF('Attendance &amp; Dues'!M96="","","D")</f>
        <v/>
      </c>
      <c r="G91" s="5"/>
      <c r="H91" s="86" t="str">
        <f>IF(Income!B96="","",Income!B96)</f>
        <v/>
      </c>
      <c r="I91" s="9" t="str">
        <f>IF(Income!$C96="","",Income!$C96)</f>
        <v/>
      </c>
      <c r="J91" s="85" t="str">
        <f>IF(Income!H96="","",Income!H96)</f>
        <v/>
      </c>
      <c r="K91" s="5"/>
      <c r="L91" s="84" t="str">
        <f>IF(Expenditures!B95="","",Expenditures!B95)</f>
        <v/>
      </c>
      <c r="M91" s="9" t="str">
        <f>IF(Expenditures!$C95="","",Expenditures!$C95)</f>
        <v/>
      </c>
      <c r="N91" s="85" t="str">
        <f>IF(Expenditures!H95="","",Expenditures!H95)</f>
        <v/>
      </c>
      <c r="O91" s="2"/>
    </row>
    <row r="92" spans="1:15" x14ac:dyDescent="0.2">
      <c r="A92" s="2"/>
      <c r="B92" s="2"/>
      <c r="C92" s="2"/>
      <c r="D92" s="78" t="str">
        <f>IF('Attendance &amp; Dues'!B97="","",'Attendance &amp; Dues'!B97)</f>
        <v/>
      </c>
      <c r="E92" s="79" t="str">
        <f>IF('Attendance &amp; Dues'!L97="","","A")</f>
        <v/>
      </c>
      <c r="F92" s="79" t="str">
        <f>IF('Attendance &amp; Dues'!M97="","","D")</f>
        <v/>
      </c>
      <c r="G92" s="5"/>
      <c r="H92" s="86" t="str">
        <f>IF(Income!B97="","",Income!B97)</f>
        <v/>
      </c>
      <c r="I92" s="9" t="str">
        <f>IF(Income!$C97="","",Income!$C97)</f>
        <v/>
      </c>
      <c r="J92" s="85" t="str">
        <f>IF(Income!H97="","",Income!H97)</f>
        <v/>
      </c>
      <c r="K92" s="5"/>
      <c r="L92" s="84" t="str">
        <f>IF(Expenditures!B96="","",Expenditures!B96)</f>
        <v/>
      </c>
      <c r="M92" s="9" t="str">
        <f>IF(Expenditures!$C96="","",Expenditures!$C96)</f>
        <v/>
      </c>
      <c r="N92" s="85" t="str">
        <f>IF(Expenditures!H96="","",Expenditures!H96)</f>
        <v/>
      </c>
      <c r="O92" s="2"/>
    </row>
    <row r="93" spans="1:15" x14ac:dyDescent="0.2">
      <c r="A93" s="2"/>
      <c r="B93" s="2"/>
      <c r="C93" s="2"/>
      <c r="D93" s="78" t="str">
        <f>IF('Attendance &amp; Dues'!B98="","",'Attendance &amp; Dues'!B98)</f>
        <v/>
      </c>
      <c r="E93" s="79" t="str">
        <f>IF('Attendance &amp; Dues'!L98="","","A")</f>
        <v/>
      </c>
      <c r="F93" s="79" t="str">
        <f>IF('Attendance &amp; Dues'!M98="","","D")</f>
        <v/>
      </c>
      <c r="G93" s="5"/>
      <c r="H93" s="86" t="str">
        <f>IF(Income!B98="","",Income!B98)</f>
        <v/>
      </c>
      <c r="I93" s="9" t="str">
        <f>IF(Income!$C98="","",Income!$C98)</f>
        <v/>
      </c>
      <c r="J93" s="85" t="str">
        <f>IF(Income!H98="","",Income!H98)</f>
        <v/>
      </c>
      <c r="K93" s="5"/>
      <c r="L93" s="84" t="str">
        <f>IF(Expenditures!B97="","",Expenditures!B97)</f>
        <v/>
      </c>
      <c r="M93" s="9" t="str">
        <f>IF(Expenditures!$C97="","",Expenditures!$C97)</f>
        <v/>
      </c>
      <c r="N93" s="85" t="str">
        <f>IF(Expenditures!H97="","",Expenditures!H97)</f>
        <v/>
      </c>
      <c r="O93" s="2"/>
    </row>
    <row r="94" spans="1:15" x14ac:dyDescent="0.2">
      <c r="A94" s="2"/>
      <c r="B94" s="2"/>
      <c r="C94" s="2"/>
      <c r="D94" s="78" t="str">
        <f>IF('Attendance &amp; Dues'!B99="","",'Attendance &amp; Dues'!B99)</f>
        <v/>
      </c>
      <c r="E94" s="79" t="str">
        <f>IF('Attendance &amp; Dues'!L99="","","A")</f>
        <v/>
      </c>
      <c r="F94" s="79" t="str">
        <f>IF('Attendance &amp; Dues'!M99="","","D")</f>
        <v/>
      </c>
      <c r="G94" s="5"/>
      <c r="H94" s="86" t="str">
        <f>IF(Income!B99="","",Income!B99)</f>
        <v/>
      </c>
      <c r="I94" s="9" t="str">
        <f>IF(Income!$C99="","",Income!$C99)</f>
        <v/>
      </c>
      <c r="J94" s="85" t="str">
        <f>IF(Income!H99="","",Income!H99)</f>
        <v/>
      </c>
      <c r="K94" s="5"/>
      <c r="L94" s="84" t="str">
        <f>IF(Expenditures!B98="","",Expenditures!B98)</f>
        <v/>
      </c>
      <c r="M94" s="9" t="str">
        <f>IF(Expenditures!$C98="","",Expenditures!$C98)</f>
        <v/>
      </c>
      <c r="N94" s="85" t="str">
        <f>IF(Expenditures!H98="","",Expenditures!H98)</f>
        <v/>
      </c>
      <c r="O94" s="2"/>
    </row>
    <row r="95" spans="1:15" x14ac:dyDescent="0.2">
      <c r="A95" s="2"/>
      <c r="B95" s="2"/>
      <c r="C95" s="2"/>
      <c r="D95" s="78" t="str">
        <f>IF('Attendance &amp; Dues'!B100="","",'Attendance &amp; Dues'!B100)</f>
        <v/>
      </c>
      <c r="E95" s="79" t="str">
        <f>IF('Attendance &amp; Dues'!L100="","","A")</f>
        <v/>
      </c>
      <c r="F95" s="79" t="str">
        <f>IF('Attendance &amp; Dues'!M100="","","D")</f>
        <v/>
      </c>
      <c r="G95" s="5"/>
      <c r="H95" s="86" t="str">
        <f>IF(Income!B100="","",Income!B100)</f>
        <v/>
      </c>
      <c r="I95" s="9" t="str">
        <f>IF(Income!$C100="","",Income!$C100)</f>
        <v/>
      </c>
      <c r="J95" s="85" t="str">
        <f>IF(Income!H100="","",Income!H100)</f>
        <v/>
      </c>
      <c r="K95" s="5"/>
      <c r="L95" s="84" t="str">
        <f>IF(Expenditures!B99="","",Expenditures!B99)</f>
        <v/>
      </c>
      <c r="M95" s="9" t="str">
        <f>IF(Expenditures!$C99="","",Expenditures!$C99)</f>
        <v/>
      </c>
      <c r="N95" s="85" t="str">
        <f>IF(Expenditures!H99="","",Expenditures!H99)</f>
        <v/>
      </c>
      <c r="O95" s="2"/>
    </row>
    <row r="96" spans="1:15" ht="12.75" customHeight="1" x14ac:dyDescent="0.2">
      <c r="A96" s="2"/>
      <c r="B96" s="2"/>
      <c r="C96" s="2"/>
      <c r="D96" s="78" t="str">
        <f>IF('Attendance &amp; Dues'!B101="","",'Attendance &amp; Dues'!B101)</f>
        <v/>
      </c>
      <c r="E96" s="79" t="str">
        <f>IF('Attendance &amp; Dues'!L101="","","A")</f>
        <v/>
      </c>
      <c r="F96" s="79" t="str">
        <f>IF('Attendance &amp; Dues'!M101="","","D")</f>
        <v/>
      </c>
      <c r="G96" s="5"/>
      <c r="H96" s="86" t="str">
        <f>IF(Income!B101="","",Income!B101)</f>
        <v/>
      </c>
      <c r="I96" s="9" t="str">
        <f>IF(Income!$C101="","",Income!$C101)</f>
        <v/>
      </c>
      <c r="J96" s="85" t="str">
        <f>IF(Income!H101="","",Income!H101)</f>
        <v/>
      </c>
      <c r="K96" s="5"/>
      <c r="L96" s="84" t="str">
        <f>IF(Expenditures!B100="","",Expenditures!B100)</f>
        <v/>
      </c>
      <c r="M96" s="9" t="str">
        <f>IF(Expenditures!$C100="","",Expenditures!$C100)</f>
        <v/>
      </c>
      <c r="N96" s="85" t="str">
        <f>IF(Expenditures!H100="","",Expenditures!H100)</f>
        <v/>
      </c>
      <c r="O96" s="2"/>
    </row>
    <row r="97" spans="1:15" x14ac:dyDescent="0.2">
      <c r="A97" s="2"/>
      <c r="B97" s="2"/>
      <c r="C97" s="2"/>
      <c r="D97" s="78" t="str">
        <f>IF('Attendance &amp; Dues'!B102="","",'Attendance &amp; Dues'!B102)</f>
        <v/>
      </c>
      <c r="E97" s="79" t="str">
        <f>IF('Attendance &amp; Dues'!L102="","","A")</f>
        <v/>
      </c>
      <c r="F97" s="79" t="str">
        <f>IF('Attendance &amp; Dues'!M102="","","D")</f>
        <v/>
      </c>
      <c r="G97" s="5"/>
      <c r="H97" s="86" t="str">
        <f>IF(Income!B102="","",Income!B102)</f>
        <v/>
      </c>
      <c r="I97" s="9" t="str">
        <f>IF(Income!$C102="","",Income!$C102)</f>
        <v/>
      </c>
      <c r="J97" s="85" t="str">
        <f>IF(Income!H102="","",Income!H102)</f>
        <v/>
      </c>
      <c r="K97" s="5"/>
      <c r="L97" s="84" t="str">
        <f>IF(Expenditures!B101="","",Expenditures!B101)</f>
        <v/>
      </c>
      <c r="M97" s="9" t="str">
        <f>IF(Expenditures!$C101="","",Expenditures!$C101)</f>
        <v/>
      </c>
      <c r="N97" s="85" t="str">
        <f>IF(Expenditures!H101="","",Expenditures!H101)</f>
        <v/>
      </c>
      <c r="O97" s="2"/>
    </row>
    <row r="98" spans="1:15" ht="12.75" customHeight="1" x14ac:dyDescent="0.2">
      <c r="A98" s="2"/>
      <c r="B98" s="2"/>
      <c r="C98" s="2"/>
      <c r="D98" s="78" t="str">
        <f>IF('Attendance &amp; Dues'!B103="","",'Attendance &amp; Dues'!B103)</f>
        <v/>
      </c>
      <c r="E98" s="79" t="str">
        <f>IF('Attendance &amp; Dues'!L103="","","A")</f>
        <v/>
      </c>
      <c r="F98" s="79" t="str">
        <f>IF('Attendance &amp; Dues'!M103="","","D")</f>
        <v/>
      </c>
      <c r="G98" s="5"/>
      <c r="H98" s="86" t="str">
        <f>IF(Income!B103="","",Income!B103)</f>
        <v/>
      </c>
      <c r="I98" s="9" t="str">
        <f>IF(Income!$C103="","",Income!$C103)</f>
        <v/>
      </c>
      <c r="J98" s="85" t="str">
        <f>IF(Income!H103="","",Income!H103)</f>
        <v/>
      </c>
      <c r="K98" s="5"/>
      <c r="L98" s="84" t="str">
        <f>IF(Expenditures!B102="","",Expenditures!B102)</f>
        <v/>
      </c>
      <c r="M98" s="9" t="str">
        <f>IF(Expenditures!$C102="","",Expenditures!$C102)</f>
        <v/>
      </c>
      <c r="N98" s="85" t="str">
        <f>IF(Expenditures!H102="","",Expenditures!H102)</f>
        <v/>
      </c>
      <c r="O98" s="2"/>
    </row>
    <row r="99" spans="1:15" x14ac:dyDescent="0.2">
      <c r="A99" s="2"/>
      <c r="B99" s="2"/>
      <c r="C99" s="2"/>
      <c r="D99" s="78" t="str">
        <f>IF('Attendance &amp; Dues'!B104="","",'Attendance &amp; Dues'!B104)</f>
        <v/>
      </c>
      <c r="E99" s="79" t="str">
        <f>IF('Attendance &amp; Dues'!L104="","","A")</f>
        <v/>
      </c>
      <c r="F99" s="79" t="str">
        <f>IF('Attendance &amp; Dues'!M104="","","D")</f>
        <v/>
      </c>
      <c r="G99" s="5"/>
      <c r="H99" s="86" t="str">
        <f>IF(Income!B104="","",Income!B104)</f>
        <v/>
      </c>
      <c r="I99" s="9" t="str">
        <f>IF(Income!$C104="","",Income!$C104)</f>
        <v/>
      </c>
      <c r="J99" s="85" t="str">
        <f>IF(Income!H104="","",Income!H104)</f>
        <v/>
      </c>
      <c r="K99" s="5"/>
      <c r="L99" s="84" t="str">
        <f>IF(Expenditures!B103="","",Expenditures!B103)</f>
        <v/>
      </c>
      <c r="M99" s="9" t="str">
        <f>IF(Expenditures!$C103="","",Expenditures!$C103)</f>
        <v/>
      </c>
      <c r="N99" s="85" t="str">
        <f>IF(Expenditures!H103="","",Expenditures!H103)</f>
        <v/>
      </c>
      <c r="O99" s="2"/>
    </row>
    <row r="100" spans="1:15" x14ac:dyDescent="0.2">
      <c r="A100" s="2"/>
      <c r="B100" s="2"/>
      <c r="C100" s="2"/>
      <c r="D100" s="78" t="str">
        <f>IF('Attendance &amp; Dues'!B105="","",'Attendance &amp; Dues'!B105)</f>
        <v/>
      </c>
      <c r="E100" s="79" t="str">
        <f>IF('Attendance &amp; Dues'!L105="","","A")</f>
        <v/>
      </c>
      <c r="F100" s="79" t="str">
        <f>IF('Attendance &amp; Dues'!M105="","","D")</f>
        <v/>
      </c>
      <c r="G100" s="5"/>
      <c r="H100" s="86" t="str">
        <f>IF(Income!B105="","",Income!B105)</f>
        <v/>
      </c>
      <c r="I100" s="9" t="str">
        <f>IF(Income!$C105="","",Income!$C105)</f>
        <v/>
      </c>
      <c r="J100" s="85" t="str">
        <f>IF(Income!H105="","",Income!H105)</f>
        <v/>
      </c>
      <c r="K100" s="5"/>
      <c r="L100" s="84" t="str">
        <f>IF(Expenditures!B104="","",Expenditures!B104)</f>
        <v/>
      </c>
      <c r="M100" s="9" t="str">
        <f>IF(Expenditures!$C104="","",Expenditures!$C104)</f>
        <v/>
      </c>
      <c r="N100" s="85" t="str">
        <f>IF(Expenditures!H104="","",Expenditures!H104)</f>
        <v/>
      </c>
      <c r="O100" s="2"/>
    </row>
    <row r="101" spans="1:15" ht="12.75" customHeight="1" x14ac:dyDescent="0.2">
      <c r="D101" s="78" t="str">
        <f>IF('Attendance &amp; Dues'!B106="","",'Attendance &amp; Dues'!B106)</f>
        <v/>
      </c>
      <c r="E101" s="79" t="str">
        <f>IF('Attendance &amp; Dues'!L106="","","A")</f>
        <v/>
      </c>
      <c r="F101" s="79" t="str">
        <f>IF('Attendance &amp; Dues'!M106="","","D")</f>
        <v/>
      </c>
      <c r="G101" s="5"/>
      <c r="H101" s="86" t="str">
        <f>IF(Income!B106="","",Income!B106)</f>
        <v/>
      </c>
      <c r="I101" s="9" t="str">
        <f>IF(Income!$C106="","",Income!$C106)</f>
        <v/>
      </c>
      <c r="J101" s="85" t="str">
        <f>IF(Income!H106="","",Income!H106)</f>
        <v/>
      </c>
      <c r="K101" s="5"/>
      <c r="L101" s="84" t="str">
        <f>IF(Expenditures!B105="","",Expenditures!B105)</f>
        <v/>
      </c>
      <c r="M101" s="9" t="str">
        <f>IF(Expenditures!$C105="","",Expenditures!$C105)</f>
        <v/>
      </c>
      <c r="N101" s="85" t="str">
        <f>IF(Expenditures!H105="","",Expenditures!H105)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6</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Dues'!N9="","","A")</f>
        <v/>
      </c>
      <c r="F4" s="79" t="str">
        <f>IF('Attendance &amp; Dues'!O9="","","D")</f>
        <v/>
      </c>
      <c r="G4" s="5"/>
      <c r="H4" s="86" t="str">
        <f>IF(Income!B9="","",Income!B9)</f>
        <v/>
      </c>
      <c r="I4" s="9" t="str">
        <f>IF(Income!$C9="","",Income!$C9)</f>
        <v/>
      </c>
      <c r="J4" s="85" t="str">
        <f>IF(Income!I9="","",Income!I9)</f>
        <v/>
      </c>
      <c r="K4" s="5"/>
      <c r="L4" s="84" t="str">
        <f>IF(Expenditures!B8="","",Expenditures!B8)</f>
        <v/>
      </c>
      <c r="M4" s="9" t="str">
        <f>IF(Expenditures!$C8="","",Expenditures!$C8)</f>
        <v/>
      </c>
      <c r="N4" s="85" t="str">
        <f>IF(Expenditures!I8="","",Expenditures!I8)</f>
        <v/>
      </c>
      <c r="O4" s="5"/>
    </row>
    <row r="5" spans="1:15" ht="12" customHeight="1" x14ac:dyDescent="0.2">
      <c r="A5" s="180" t="s">
        <v>43</v>
      </c>
      <c r="B5" s="181"/>
      <c r="D5" s="78" t="str">
        <f>IF('Attendance &amp; Dues'!B10="","",'Attendance &amp; Dues'!B10)</f>
        <v/>
      </c>
      <c r="E5" s="79" t="str">
        <f>IF('Attendance &amp; Dues'!N10="","","A")</f>
        <v/>
      </c>
      <c r="F5" s="79" t="str">
        <f>IF('Attendance &amp; Dues'!O10="","","D")</f>
        <v/>
      </c>
      <c r="G5" s="5"/>
      <c r="H5" s="86" t="str">
        <f>IF(Income!B10="","",Income!B10)</f>
        <v/>
      </c>
      <c r="I5" s="9" t="str">
        <f>IF(Income!$C10="","",Income!$C10)</f>
        <v/>
      </c>
      <c r="J5" s="85" t="str">
        <f>IF(Income!I10="","",Income!I10)</f>
        <v/>
      </c>
      <c r="K5" s="5"/>
      <c r="L5" s="84" t="str">
        <f>IF(Expenditures!B9="","",Expenditures!B9)</f>
        <v/>
      </c>
      <c r="M5" s="9" t="str">
        <f>IF(Expenditures!$C9="","",Expenditures!$C9)</f>
        <v/>
      </c>
      <c r="N5" s="85" t="str">
        <f>IF(Expenditures!I9="","",Expenditures!I9)</f>
        <v/>
      </c>
      <c r="O5" s="5"/>
    </row>
    <row r="6" spans="1:15" ht="12.75" customHeight="1" x14ac:dyDescent="0.2">
      <c r="A6" s="182"/>
      <c r="B6" s="183"/>
      <c r="C6" s="15"/>
      <c r="D6" s="78" t="str">
        <f>IF('Attendance &amp; Dues'!B11="","",'Attendance &amp; Dues'!B11)</f>
        <v/>
      </c>
      <c r="E6" s="79" t="str">
        <f>IF('Attendance &amp; Dues'!N11="","","A")</f>
        <v/>
      </c>
      <c r="F6" s="79" t="str">
        <f>IF('Attendance &amp; Dues'!O11="","","D")</f>
        <v/>
      </c>
      <c r="G6" s="5"/>
      <c r="H6" s="86" t="str">
        <f>IF(Income!B11="","",Income!B11)</f>
        <v/>
      </c>
      <c r="I6" s="9" t="str">
        <f>IF(Income!$C11="","",Income!$C11)</f>
        <v/>
      </c>
      <c r="J6" s="85" t="str">
        <f>IF(Income!I11="","",Income!I11)</f>
        <v/>
      </c>
      <c r="K6" s="5"/>
      <c r="L6" s="84" t="str">
        <f>IF(Expenditures!B10="","",Expenditures!B10)</f>
        <v/>
      </c>
      <c r="M6" s="9" t="str">
        <f>IF(Expenditures!$C10="","",Expenditures!$C10)</f>
        <v/>
      </c>
      <c r="N6" s="85" t="str">
        <f>IF(Expenditures!I10="","",Expenditures!I10)</f>
        <v/>
      </c>
      <c r="O6" s="5"/>
    </row>
    <row r="7" spans="1:15" ht="12.75" customHeight="1" x14ac:dyDescent="0.2">
      <c r="A7" s="27" t="s">
        <v>44</v>
      </c>
      <c r="B7" s="87">
        <f>Summary!H6</f>
        <v>0</v>
      </c>
      <c r="C7" s="15"/>
      <c r="D7" s="78" t="str">
        <f>IF('Attendance &amp; Dues'!B12="","",'Attendance &amp; Dues'!B12)</f>
        <v/>
      </c>
      <c r="E7" s="79" t="str">
        <f>IF('Attendance &amp; Dues'!N12="","","A")</f>
        <v/>
      </c>
      <c r="F7" s="79" t="str">
        <f>IF('Attendance &amp; Dues'!O12="","","D")</f>
        <v/>
      </c>
      <c r="G7" s="5"/>
      <c r="H7" s="86" t="str">
        <f>IF(Income!B12="","",Income!B12)</f>
        <v/>
      </c>
      <c r="I7" s="9" t="str">
        <f>IF(Income!$C12="","",Income!$C12)</f>
        <v/>
      </c>
      <c r="J7" s="85" t="str">
        <f>IF(Income!I12="","",Income!I12)</f>
        <v/>
      </c>
      <c r="K7" s="5"/>
      <c r="L7" s="84" t="str">
        <f>IF(Expenditures!B11="","",Expenditures!B11)</f>
        <v/>
      </c>
      <c r="M7" s="9" t="str">
        <f>IF(Expenditures!$C11="","",Expenditures!$C11)</f>
        <v/>
      </c>
      <c r="N7" s="85" t="str">
        <f>IF(Expenditures!I11="","",Expenditures!I11)</f>
        <v/>
      </c>
      <c r="O7" s="11"/>
    </row>
    <row r="8" spans="1:15" ht="12.75" customHeight="1" x14ac:dyDescent="0.2">
      <c r="A8" s="27" t="s">
        <v>45</v>
      </c>
      <c r="B8" s="87">
        <f>Summary!H7</f>
        <v>0</v>
      </c>
      <c r="C8" s="15"/>
      <c r="D8" s="78" t="str">
        <f>IF('Attendance &amp; Dues'!B13="","",'Attendance &amp; Dues'!B13)</f>
        <v/>
      </c>
      <c r="E8" s="79" t="str">
        <f>IF('Attendance &amp; Dues'!N13="","","A")</f>
        <v/>
      </c>
      <c r="F8" s="79" t="str">
        <f>IF('Attendance &amp; Dues'!O13="","","D")</f>
        <v/>
      </c>
      <c r="G8" s="5"/>
      <c r="H8" s="86" t="str">
        <f>IF(Income!B13="","",Income!B13)</f>
        <v/>
      </c>
      <c r="I8" s="9" t="str">
        <f>IF(Income!$C13="","",Income!$C13)</f>
        <v/>
      </c>
      <c r="J8" s="85" t="str">
        <f>IF(Income!I13="","",Income!I13)</f>
        <v/>
      </c>
      <c r="K8" s="5"/>
      <c r="L8" s="84" t="str">
        <f>IF(Expenditures!B12="","",Expenditures!B12)</f>
        <v/>
      </c>
      <c r="M8" s="9" t="str">
        <f>IF(Expenditures!$C12="","",Expenditures!$C12)</f>
        <v/>
      </c>
      <c r="N8" s="85" t="str">
        <f>IF(Expenditures!I12="","",Expenditures!I12)</f>
        <v/>
      </c>
      <c r="O8" s="5"/>
    </row>
    <row r="9" spans="1:15" ht="12.75" customHeight="1" x14ac:dyDescent="0.2">
      <c r="A9" s="27" t="s">
        <v>54</v>
      </c>
      <c r="B9" s="87">
        <f>Summary!H8</f>
        <v>0</v>
      </c>
      <c r="C9" s="15" t="s">
        <v>0</v>
      </c>
      <c r="D9" s="78" t="str">
        <f>IF('Attendance &amp; Dues'!B14="","",'Attendance &amp; Dues'!B14)</f>
        <v/>
      </c>
      <c r="E9" s="79" t="str">
        <f>IF('Attendance &amp; Dues'!N14="","","A")</f>
        <v/>
      </c>
      <c r="F9" s="79" t="str">
        <f>IF('Attendance &amp; Dues'!O14="","","D")</f>
        <v/>
      </c>
      <c r="G9" s="5"/>
      <c r="H9" s="86" t="str">
        <f>IF(Income!B14="","",Income!B14)</f>
        <v/>
      </c>
      <c r="I9" s="9" t="str">
        <f>IF(Income!$C14="","",Income!$C14)</f>
        <v/>
      </c>
      <c r="J9" s="85" t="str">
        <f>IF(Income!I14="","",Income!I14)</f>
        <v/>
      </c>
      <c r="K9" s="5"/>
      <c r="L9" s="84" t="str">
        <f>IF(Expenditures!B13="","",Expenditures!B13)</f>
        <v/>
      </c>
      <c r="M9" s="9" t="str">
        <f>IF(Expenditures!$C13="","",Expenditures!$C13)</f>
        <v/>
      </c>
      <c r="N9" s="85" t="str">
        <f>IF(Expenditures!I13="","",Expenditures!I13)</f>
        <v/>
      </c>
      <c r="O9" s="5"/>
    </row>
    <row r="10" spans="1:15" ht="12.75" customHeight="1" x14ac:dyDescent="0.2">
      <c r="A10" s="27" t="s">
        <v>46</v>
      </c>
      <c r="B10" s="87">
        <f>Summary!H9</f>
        <v>0</v>
      </c>
      <c r="C10" s="15" t="s">
        <v>0</v>
      </c>
      <c r="D10" s="78" t="str">
        <f>IF('Attendance &amp; Dues'!B15="","",'Attendance &amp; Dues'!B15)</f>
        <v/>
      </c>
      <c r="E10" s="79" t="str">
        <f>IF('Attendance &amp; Dues'!N15="","","A")</f>
        <v/>
      </c>
      <c r="F10" s="79" t="str">
        <f>IF('Attendance &amp; Dues'!O15="","","D")</f>
        <v/>
      </c>
      <c r="G10" s="5"/>
      <c r="H10" s="86" t="str">
        <f>IF(Income!B15="","",Income!B15)</f>
        <v/>
      </c>
      <c r="I10" s="9" t="str">
        <f>IF(Income!$C15="","",Income!$C15)</f>
        <v/>
      </c>
      <c r="J10" s="85" t="str">
        <f>IF(Income!I15="","",Income!I15)</f>
        <v/>
      </c>
      <c r="K10" s="5"/>
      <c r="L10" s="84" t="str">
        <f>IF(Expenditures!B14="","",Expenditures!B14)</f>
        <v/>
      </c>
      <c r="M10" s="9" t="str">
        <f>IF(Expenditures!$C14="","",Expenditures!$C14)</f>
        <v/>
      </c>
      <c r="N10" s="85" t="str">
        <f>IF(Expenditures!I14="","",Expenditures!I14)</f>
        <v/>
      </c>
      <c r="O10" s="5"/>
    </row>
    <row r="11" spans="1:15" x14ac:dyDescent="0.2">
      <c r="A11" s="22"/>
      <c r="B11" s="26"/>
      <c r="C11" s="15"/>
      <c r="D11" s="78" t="str">
        <f>IF('Attendance &amp; Dues'!B16="","",'Attendance &amp; Dues'!B16)</f>
        <v/>
      </c>
      <c r="E11" s="79" t="str">
        <f>IF('Attendance &amp; Dues'!N16="","","A")</f>
        <v/>
      </c>
      <c r="F11" s="79" t="str">
        <f>IF('Attendance &amp; Dues'!O16="","","D")</f>
        <v/>
      </c>
      <c r="G11" s="5"/>
      <c r="H11" s="86" t="str">
        <f>IF(Income!B16="","",Income!B16)</f>
        <v/>
      </c>
      <c r="I11" s="9" t="str">
        <f>IF(Income!$C16="","",Income!$C16)</f>
        <v/>
      </c>
      <c r="J11" s="85" t="str">
        <f>IF(Income!I16="","",Income!I16)</f>
        <v/>
      </c>
      <c r="K11" s="5"/>
      <c r="L11" s="84" t="str">
        <f>IF(Expenditures!B15="","",Expenditures!B15)</f>
        <v/>
      </c>
      <c r="M11" s="9" t="str">
        <f>IF(Expenditures!$C15="","",Expenditures!$C15)</f>
        <v/>
      </c>
      <c r="N11" s="85" t="str">
        <f>IF(Expenditures!I15="","",Expenditures!I15)</f>
        <v/>
      </c>
      <c r="O11" s="5"/>
    </row>
    <row r="12" spans="1:15" ht="12.75" customHeight="1" x14ac:dyDescent="0.2">
      <c r="A12" s="21"/>
      <c r="B12" s="17"/>
      <c r="C12" s="15"/>
      <c r="D12" s="78" t="str">
        <f>IF('Attendance &amp; Dues'!B17="","",'Attendance &amp; Dues'!B17)</f>
        <v/>
      </c>
      <c r="E12" s="79" t="str">
        <f>IF('Attendance &amp; Dues'!N17="","","A")</f>
        <v/>
      </c>
      <c r="F12" s="79" t="str">
        <f>IF('Attendance &amp; Dues'!O17="","","D")</f>
        <v/>
      </c>
      <c r="G12" s="5"/>
      <c r="H12" s="86" t="str">
        <f>IF(Income!B17="","",Income!B17)</f>
        <v/>
      </c>
      <c r="I12" s="9" t="str">
        <f>IF(Income!$C17="","",Income!$C17)</f>
        <v/>
      </c>
      <c r="J12" s="85" t="str">
        <f>IF(Income!I17="","",Income!I17)</f>
        <v/>
      </c>
      <c r="K12" s="5"/>
      <c r="L12" s="84" t="str">
        <f>IF(Expenditures!B16="","",Expenditures!B16)</f>
        <v/>
      </c>
      <c r="M12" s="9" t="str">
        <f>IF(Expenditures!$C16="","",Expenditures!$C16)</f>
        <v/>
      </c>
      <c r="N12" s="85" t="str">
        <f>IF(Expenditures!I16="","",Expenditures!I16)</f>
        <v/>
      </c>
      <c r="O12" s="5"/>
    </row>
    <row r="13" spans="1:15" ht="12.75" customHeight="1" x14ac:dyDescent="0.2">
      <c r="A13" s="91"/>
      <c r="B13" s="17"/>
      <c r="C13" s="15"/>
      <c r="D13" s="78" t="str">
        <f>IF('Attendance &amp; Dues'!B18="","",'Attendance &amp; Dues'!B18)</f>
        <v/>
      </c>
      <c r="E13" s="79" t="str">
        <f>IF('Attendance &amp; Dues'!N18="","","A")</f>
        <v/>
      </c>
      <c r="F13" s="79" t="str">
        <f>IF('Attendance &amp; Dues'!O18="","","D")</f>
        <v/>
      </c>
      <c r="G13" s="5"/>
      <c r="H13" s="86" t="str">
        <f>IF(Income!B18="","",Income!B18)</f>
        <v/>
      </c>
      <c r="I13" s="9" t="str">
        <f>IF(Income!$C18="","",Income!$C18)</f>
        <v/>
      </c>
      <c r="J13" s="85" t="str">
        <f>IF(Income!I18="","",Income!I18)</f>
        <v/>
      </c>
      <c r="K13" s="5"/>
      <c r="L13" s="84" t="str">
        <f>IF(Expenditures!B17="","",Expenditures!B17)</f>
        <v/>
      </c>
      <c r="M13" s="9" t="str">
        <f>IF(Expenditures!$C17="","",Expenditures!$C17)</f>
        <v/>
      </c>
      <c r="N13" s="85" t="str">
        <f>IF(Expenditures!I17="","",Expenditures!I17)</f>
        <v/>
      </c>
      <c r="O13" s="11"/>
    </row>
    <row r="14" spans="1:15" ht="12.75" customHeight="1" x14ac:dyDescent="0.2">
      <c r="A14" s="27" t="s">
        <v>55</v>
      </c>
      <c r="B14" s="98">
        <f>Instructions!H13</f>
        <v>0</v>
      </c>
      <c r="C14" s="15"/>
      <c r="D14" s="78" t="str">
        <f>IF('Attendance &amp; Dues'!B19="","",'Attendance &amp; Dues'!B19)</f>
        <v/>
      </c>
      <c r="E14" s="79" t="str">
        <f>IF('Attendance &amp; Dues'!N19="","","A")</f>
        <v/>
      </c>
      <c r="F14" s="79" t="str">
        <f>IF('Attendance &amp; Dues'!O19="","","D")</f>
        <v/>
      </c>
      <c r="G14" s="5"/>
      <c r="H14" s="86" t="str">
        <f>IF(Income!B19="","",Income!B19)</f>
        <v/>
      </c>
      <c r="I14" s="9" t="str">
        <f>IF(Income!$C19="","",Income!$C19)</f>
        <v/>
      </c>
      <c r="J14" s="85" t="str">
        <f>IF(Income!I19="","",Income!I19)</f>
        <v/>
      </c>
      <c r="K14" s="5"/>
      <c r="L14" s="84" t="str">
        <f>IF(Expenditures!B18="","",Expenditures!B18)</f>
        <v/>
      </c>
      <c r="M14" s="9" t="str">
        <f>IF(Expenditures!$C18="","",Expenditures!$C18)</f>
        <v/>
      </c>
      <c r="N14" s="85" t="str">
        <f>IF(Expenditures!I18="","",Expenditures!I18)</f>
        <v/>
      </c>
      <c r="O14" s="5"/>
    </row>
    <row r="15" spans="1:15" x14ac:dyDescent="0.2">
      <c r="A15" s="178"/>
      <c r="B15" s="179"/>
      <c r="C15" s="15"/>
      <c r="D15" s="78" t="str">
        <f>IF('Attendance &amp; Dues'!B20="","",'Attendance &amp; Dues'!B20)</f>
        <v/>
      </c>
      <c r="E15" s="79" t="str">
        <f>IF('Attendance &amp; Dues'!N20="","","A")</f>
        <v/>
      </c>
      <c r="F15" s="79" t="str">
        <f>IF('Attendance &amp; Dues'!O20="","","D")</f>
        <v/>
      </c>
      <c r="G15" s="5"/>
      <c r="H15" s="86" t="str">
        <f>IF(Income!B20="","",Income!B20)</f>
        <v/>
      </c>
      <c r="I15" s="9" t="str">
        <f>IF(Income!$C20="","",Income!$C20)</f>
        <v/>
      </c>
      <c r="J15" s="85" t="str">
        <f>IF(Income!I20="","",Income!I20)</f>
        <v/>
      </c>
      <c r="K15" s="5"/>
      <c r="L15" s="84" t="str">
        <f>IF(Expenditures!B19="","",Expenditures!B19)</f>
        <v/>
      </c>
      <c r="M15" s="9" t="str">
        <f>IF(Expenditures!$C19="","",Expenditures!$C19)</f>
        <v/>
      </c>
      <c r="N15" s="85" t="str">
        <f>IF(Expenditures!I19="","",Expenditures!I19)</f>
        <v/>
      </c>
      <c r="O15" s="5"/>
    </row>
    <row r="16" spans="1:15" ht="12.75" customHeight="1" x14ac:dyDescent="0.2">
      <c r="A16" s="92"/>
      <c r="B16" s="17"/>
      <c r="D16" s="78" t="str">
        <f>IF('Attendance &amp; Dues'!B21="","",'Attendance &amp; Dues'!B21)</f>
        <v/>
      </c>
      <c r="E16" s="79" t="str">
        <f>IF('Attendance &amp; Dues'!N21="","","A")</f>
        <v/>
      </c>
      <c r="F16" s="79" t="str">
        <f>IF('Attendance &amp; Dues'!O21="","","D")</f>
        <v/>
      </c>
      <c r="G16" s="5"/>
      <c r="H16" s="86" t="str">
        <f>IF(Income!B21="","",Income!B21)</f>
        <v/>
      </c>
      <c r="I16" s="9" t="str">
        <f>IF(Income!$C21="","",Income!$C21)</f>
        <v/>
      </c>
      <c r="J16" s="85" t="str">
        <f>IF(Income!I21="","",Income!I21)</f>
        <v/>
      </c>
      <c r="K16" s="5"/>
      <c r="L16" s="84" t="str">
        <f>IF(Expenditures!B20="","",Expenditures!B20)</f>
        <v/>
      </c>
      <c r="M16" s="9" t="str">
        <f>IF(Expenditures!$C20="","",Expenditures!$C20)</f>
        <v/>
      </c>
      <c r="N16" s="85" t="str">
        <f>IF(Expenditures!I20="","",Expenditures!I20)</f>
        <v/>
      </c>
      <c r="O16" s="5"/>
    </row>
    <row r="17" spans="1:15" ht="12.75" customHeight="1" x14ac:dyDescent="0.2">
      <c r="A17" s="13"/>
      <c r="B17" s="16"/>
      <c r="D17" s="78" t="str">
        <f>IF('Attendance &amp; Dues'!B22="","",'Attendance &amp; Dues'!B22)</f>
        <v/>
      </c>
      <c r="E17" s="79" t="str">
        <f>IF('Attendance &amp; Dues'!N22="","","A")</f>
        <v/>
      </c>
      <c r="F17" s="79" t="str">
        <f>IF('Attendance &amp; Dues'!O22="","","D")</f>
        <v/>
      </c>
      <c r="G17" s="5"/>
      <c r="H17" s="86" t="str">
        <f>IF(Income!B22="","",Income!B22)</f>
        <v/>
      </c>
      <c r="I17" s="9" t="str">
        <f>IF(Income!$C22="","",Income!$C22)</f>
        <v/>
      </c>
      <c r="J17" s="85" t="str">
        <f>IF(Income!I22="","",Income!I22)</f>
        <v/>
      </c>
      <c r="K17" s="5"/>
      <c r="L17" s="84" t="str">
        <f>IF(Expenditures!B21="","",Expenditures!B21)</f>
        <v/>
      </c>
      <c r="M17" s="9" t="str">
        <f>IF(Expenditures!$C21="","",Expenditures!$C21)</f>
        <v/>
      </c>
      <c r="N17" s="85" t="str">
        <f>IF(Expenditures!I21="","",Expenditures!I21)</f>
        <v/>
      </c>
      <c r="O17" s="11"/>
    </row>
    <row r="18" spans="1:15" ht="12.75" customHeight="1" x14ac:dyDescent="0.2">
      <c r="A18" s="2"/>
      <c r="B18" s="43"/>
      <c r="D18" s="78" t="str">
        <f>IF('Attendance &amp; Dues'!B23="","",'Attendance &amp; Dues'!B23)</f>
        <v/>
      </c>
      <c r="E18" s="79" t="str">
        <f>IF('Attendance &amp; Dues'!N23="","","A")</f>
        <v/>
      </c>
      <c r="F18" s="79" t="str">
        <f>IF('Attendance &amp; Dues'!O23="","","D")</f>
        <v/>
      </c>
      <c r="G18" s="5"/>
      <c r="H18" s="86" t="str">
        <f>IF(Income!B23="","",Income!B23)</f>
        <v/>
      </c>
      <c r="I18" s="9" t="str">
        <f>IF(Income!$C23="","",Income!$C23)</f>
        <v/>
      </c>
      <c r="J18" s="85" t="str">
        <f>IF(Income!I23="","",Income!I23)</f>
        <v/>
      </c>
      <c r="K18" s="5"/>
      <c r="L18" s="84" t="str">
        <f>IF(Expenditures!B22="","",Expenditures!B22)</f>
        <v/>
      </c>
      <c r="M18" s="9" t="str">
        <f>IF(Expenditures!$C22="","",Expenditures!$C22)</f>
        <v/>
      </c>
      <c r="N18" s="85" t="str">
        <f>IF(Expenditures!I22="","",Expenditures!I22)</f>
        <v/>
      </c>
      <c r="O18" s="5"/>
    </row>
    <row r="19" spans="1:15" ht="12.75" customHeight="1" x14ac:dyDescent="0.2">
      <c r="A19" s="88"/>
      <c r="B19" s="16"/>
      <c r="D19" s="78" t="str">
        <f>IF('Attendance &amp; Dues'!B24="","",'Attendance &amp; Dues'!B24)</f>
        <v/>
      </c>
      <c r="E19" s="79" t="str">
        <f>IF('Attendance &amp; Dues'!N24="","","A")</f>
        <v/>
      </c>
      <c r="F19" s="79" t="str">
        <f>IF('Attendance &amp; Dues'!O24="","","D")</f>
        <v/>
      </c>
      <c r="G19" s="5"/>
      <c r="H19" s="86" t="str">
        <f>IF(Income!B24="","",Income!B24)</f>
        <v/>
      </c>
      <c r="I19" s="9" t="str">
        <f>IF(Income!$C24="","",Income!$C24)</f>
        <v/>
      </c>
      <c r="J19" s="85" t="str">
        <f>IF(Income!I24="","",Income!I24)</f>
        <v/>
      </c>
      <c r="K19" s="5"/>
      <c r="L19" s="84" t="str">
        <f>IF(Expenditures!B23="","",Expenditures!B23)</f>
        <v/>
      </c>
      <c r="M19" s="9" t="str">
        <f>IF(Expenditures!$C23="","",Expenditures!$C23)</f>
        <v/>
      </c>
      <c r="N19" s="85" t="str">
        <f>IF(Expenditures!I23="","",Expenditures!I23)</f>
        <v/>
      </c>
      <c r="O19" s="5"/>
    </row>
    <row r="20" spans="1:15" x14ac:dyDescent="0.2">
      <c r="A20" s="88"/>
      <c r="B20" s="16"/>
      <c r="C20" s="10"/>
      <c r="D20" s="78" t="str">
        <f>IF('Attendance &amp; Dues'!B25="","",'Attendance &amp; Dues'!B25)</f>
        <v/>
      </c>
      <c r="E20" s="79" t="str">
        <f>IF('Attendance &amp; Dues'!N25="","","A")</f>
        <v/>
      </c>
      <c r="F20" s="79" t="str">
        <f>IF('Attendance &amp; Dues'!O25="","","D")</f>
        <v/>
      </c>
      <c r="G20" s="5"/>
      <c r="H20" s="86" t="str">
        <f>IF(Income!B25="","",Income!B25)</f>
        <v/>
      </c>
      <c r="I20" s="9" t="str">
        <f>IF(Income!$C25="","",Income!$C25)</f>
        <v/>
      </c>
      <c r="J20" s="85" t="str">
        <f>IF(Income!I25="","",Income!I25)</f>
        <v/>
      </c>
      <c r="K20" s="5"/>
      <c r="L20" s="84" t="str">
        <f>IF(Expenditures!B24="","",Expenditures!B24)</f>
        <v/>
      </c>
      <c r="M20" s="9" t="str">
        <f>IF(Expenditures!$C24="","",Expenditures!$C24)</f>
        <v/>
      </c>
      <c r="N20" s="85" t="str">
        <f>IF(Expenditures!I24="","",Expenditures!I24)</f>
        <v/>
      </c>
      <c r="O20" s="5"/>
    </row>
    <row r="21" spans="1:15" ht="12.75" customHeight="1" x14ac:dyDescent="0.2">
      <c r="A21" s="89"/>
      <c r="B21" s="90"/>
      <c r="C21" s="14"/>
      <c r="D21" s="78" t="str">
        <f>IF('Attendance &amp; Dues'!B26="","",'Attendance &amp; Dues'!B26)</f>
        <v/>
      </c>
      <c r="E21" s="79" t="str">
        <f>IF('Attendance &amp; Dues'!N26="","","A")</f>
        <v/>
      </c>
      <c r="F21" s="79" t="str">
        <f>IF('Attendance &amp; Dues'!O26="","","D")</f>
        <v/>
      </c>
      <c r="G21" s="5"/>
      <c r="H21" s="86" t="str">
        <f>IF(Income!B26="","",Income!B26)</f>
        <v/>
      </c>
      <c r="I21" s="9" t="str">
        <f>IF(Income!$C26="","",Income!$C26)</f>
        <v/>
      </c>
      <c r="J21" s="85" t="str">
        <f>IF(Income!I26="","",Income!I26)</f>
        <v/>
      </c>
      <c r="K21" s="5"/>
      <c r="L21" s="84" t="str">
        <f>IF(Expenditures!B25="","",Expenditures!B25)</f>
        <v/>
      </c>
      <c r="M21" s="9" t="str">
        <f>IF(Expenditures!$C25="","",Expenditures!$C25)</f>
        <v/>
      </c>
      <c r="N21" s="85" t="str">
        <f>IF(Expenditures!I25="","",Expenditures!I25)</f>
        <v/>
      </c>
      <c r="O21" s="5"/>
    </row>
    <row r="22" spans="1:15" ht="12.75" customHeight="1" x14ac:dyDescent="0.2">
      <c r="A22" s="89"/>
      <c r="B22" s="90"/>
      <c r="C22" s="15"/>
      <c r="D22" s="78" t="str">
        <f>IF('Attendance &amp; Dues'!B27="","",'Attendance &amp; Dues'!B27)</f>
        <v/>
      </c>
      <c r="E22" s="79" t="str">
        <f>IF('Attendance &amp; Dues'!N27="","","A")</f>
        <v/>
      </c>
      <c r="F22" s="79" t="str">
        <f>IF('Attendance &amp; Dues'!O27="","","D")</f>
        <v/>
      </c>
      <c r="G22" s="5"/>
      <c r="H22" s="86" t="str">
        <f>IF(Income!B27="","",Income!B27)</f>
        <v/>
      </c>
      <c r="I22" s="9" t="str">
        <f>IF(Income!$C27="","",Income!$C27)</f>
        <v/>
      </c>
      <c r="J22" s="85" t="str">
        <f>IF(Income!I27="","",Income!I27)</f>
        <v/>
      </c>
      <c r="K22" s="5"/>
      <c r="L22" s="84" t="str">
        <f>IF(Expenditures!B26="","",Expenditures!B26)</f>
        <v/>
      </c>
      <c r="M22" s="9" t="str">
        <f>IF(Expenditures!$C26="","",Expenditures!$C26)</f>
        <v/>
      </c>
      <c r="N22" s="85" t="str">
        <f>IF(Expenditures!I26="","",Expenditures!I26)</f>
        <v/>
      </c>
      <c r="O22" s="5"/>
    </row>
    <row r="23" spans="1:15" ht="12.75" customHeight="1" x14ac:dyDescent="0.2">
      <c r="A23" s="89"/>
      <c r="B23" s="90"/>
      <c r="C23" s="45"/>
      <c r="D23" s="78" t="str">
        <f>IF('Attendance &amp; Dues'!B28="","",'Attendance &amp; Dues'!B28)</f>
        <v/>
      </c>
      <c r="E23" s="79" t="str">
        <f>IF('Attendance &amp; Dues'!N28="","","A")</f>
        <v/>
      </c>
      <c r="F23" s="79" t="str">
        <f>IF('Attendance &amp; Dues'!O28="","","D")</f>
        <v/>
      </c>
      <c r="G23" s="5"/>
      <c r="H23" s="86" t="str">
        <f>IF(Income!B28="","",Income!B28)</f>
        <v/>
      </c>
      <c r="I23" s="9" t="str">
        <f>IF(Income!$C28="","",Income!$C28)</f>
        <v/>
      </c>
      <c r="J23" s="85" t="str">
        <f>IF(Income!I28="","",Income!I28)</f>
        <v/>
      </c>
      <c r="K23" s="5"/>
      <c r="L23" s="84" t="str">
        <f>IF(Expenditures!B27="","",Expenditures!B27)</f>
        <v/>
      </c>
      <c r="M23" s="9" t="str">
        <f>IF(Expenditures!$C27="","",Expenditures!$C27)</f>
        <v/>
      </c>
      <c r="N23" s="85" t="str">
        <f>IF(Expenditures!I27="","",Expenditures!I27)</f>
        <v/>
      </c>
      <c r="O23" s="5"/>
    </row>
    <row r="24" spans="1:15" ht="12.75" customHeight="1" x14ac:dyDescent="0.2">
      <c r="A24" s="89"/>
      <c r="B24" s="90"/>
      <c r="C24" s="45"/>
      <c r="D24" s="78" t="str">
        <f>IF('Attendance &amp; Dues'!B29="","",'Attendance &amp; Dues'!B29)</f>
        <v/>
      </c>
      <c r="E24" s="79" t="str">
        <f>IF('Attendance &amp; Dues'!N29="","","A")</f>
        <v/>
      </c>
      <c r="F24" s="79" t="str">
        <f>IF('Attendance &amp; Dues'!O29="","","D")</f>
        <v/>
      </c>
      <c r="G24" s="5"/>
      <c r="H24" s="86" t="str">
        <f>IF(Income!B29="","",Income!B29)</f>
        <v/>
      </c>
      <c r="I24" s="9" t="str">
        <f>IF(Income!$C29="","",Income!$C29)</f>
        <v/>
      </c>
      <c r="J24" s="85" t="str">
        <f>IF(Income!I29="","",Income!I29)</f>
        <v/>
      </c>
      <c r="K24" s="5"/>
      <c r="L24" s="84" t="str">
        <f>IF(Expenditures!B28="","",Expenditures!B28)</f>
        <v/>
      </c>
      <c r="M24" s="9" t="str">
        <f>IF(Expenditures!$C28="","",Expenditures!$C28)</f>
        <v/>
      </c>
      <c r="N24" s="85" t="str">
        <f>IF(Expenditures!I28="","",Expenditures!I28)</f>
        <v/>
      </c>
      <c r="O24" s="5"/>
    </row>
    <row r="25" spans="1:15" ht="12.75" customHeight="1" x14ac:dyDescent="0.2">
      <c r="A25" s="13"/>
      <c r="B25" s="16"/>
      <c r="C25" s="15"/>
      <c r="D25" s="78" t="str">
        <f>IF('Attendance &amp; Dues'!B30="","",'Attendance &amp; Dues'!B30)</f>
        <v/>
      </c>
      <c r="E25" s="79" t="str">
        <f>IF('Attendance &amp; Dues'!N30="","","A")</f>
        <v/>
      </c>
      <c r="F25" s="79" t="str">
        <f>IF('Attendance &amp; Dues'!O30="","","D")</f>
        <v/>
      </c>
      <c r="G25" s="5"/>
      <c r="H25" s="86" t="str">
        <f>IF(Income!B30="","",Income!B30)</f>
        <v/>
      </c>
      <c r="I25" s="9" t="str">
        <f>IF(Income!$C30="","",Income!$C30)</f>
        <v/>
      </c>
      <c r="J25" s="85" t="str">
        <f>IF(Income!I30="","",Income!I30)</f>
        <v/>
      </c>
      <c r="K25" s="5"/>
      <c r="L25" s="84" t="str">
        <f>IF(Expenditures!B29="","",Expenditures!B29)</f>
        <v/>
      </c>
      <c r="M25" s="9" t="str">
        <f>IF(Expenditures!$C29="","",Expenditures!$C29)</f>
        <v/>
      </c>
      <c r="N25" s="85" t="str">
        <f>IF(Expenditures!I29="","",Expenditures!I29)</f>
        <v/>
      </c>
      <c r="O25" s="4"/>
    </row>
    <row r="26" spans="1:15" ht="12.75" customHeight="1" x14ac:dyDescent="0.2">
      <c r="A26" s="2"/>
      <c r="B26" s="43"/>
      <c r="C26" s="15"/>
      <c r="D26" s="78" t="str">
        <f>IF('Attendance &amp; Dues'!B31="","",'Attendance &amp; Dues'!B31)</f>
        <v/>
      </c>
      <c r="E26" s="79" t="str">
        <f>IF('Attendance &amp; Dues'!N31="","","A")</f>
        <v/>
      </c>
      <c r="F26" s="79" t="str">
        <f>IF('Attendance &amp; Dues'!O31="","","D")</f>
        <v/>
      </c>
      <c r="G26" s="5"/>
      <c r="H26" s="86" t="str">
        <f>IF(Income!B31="","",Income!B31)</f>
        <v/>
      </c>
      <c r="I26" s="9" t="str">
        <f>IF(Income!$C31="","",Income!$C31)</f>
        <v/>
      </c>
      <c r="J26" s="85" t="str">
        <f>IF(Income!I31="","",Income!I31)</f>
        <v/>
      </c>
      <c r="K26" s="5"/>
      <c r="L26" s="84" t="str">
        <f>IF(Expenditures!B30="","",Expenditures!B30)</f>
        <v/>
      </c>
      <c r="M26" s="9" t="str">
        <f>IF(Expenditures!$C30="","",Expenditures!$C30)</f>
        <v/>
      </c>
      <c r="N26" s="85" t="str">
        <f>IF(Expenditures!I30="","",Expenditures!I30)</f>
        <v/>
      </c>
      <c r="O26" s="5"/>
    </row>
    <row r="27" spans="1:15" ht="12.75" customHeight="1" x14ac:dyDescent="0.2">
      <c r="A27" s="88"/>
      <c r="B27" s="16"/>
      <c r="C27" s="15"/>
      <c r="D27" s="78" t="str">
        <f>IF('Attendance &amp; Dues'!B32="","",'Attendance &amp; Dues'!B32)</f>
        <v/>
      </c>
      <c r="E27" s="79" t="str">
        <f>IF('Attendance &amp; Dues'!N32="","","A")</f>
        <v/>
      </c>
      <c r="F27" s="79" t="str">
        <f>IF('Attendance &amp; Dues'!O32="","","D")</f>
        <v/>
      </c>
      <c r="G27" s="5"/>
      <c r="H27" s="86" t="str">
        <f>IF(Income!B32="","",Income!B32)</f>
        <v/>
      </c>
      <c r="I27" s="9" t="str">
        <f>IF(Income!$C32="","",Income!$C32)</f>
        <v/>
      </c>
      <c r="J27" s="85" t="str">
        <f>IF(Income!I32="","",Income!I32)</f>
        <v/>
      </c>
      <c r="K27" s="5"/>
      <c r="L27" s="84" t="str">
        <f>IF(Expenditures!B31="","",Expenditures!B31)</f>
        <v/>
      </c>
      <c r="M27" s="9" t="str">
        <f>IF(Expenditures!$C31="","",Expenditures!$C31)</f>
        <v/>
      </c>
      <c r="N27" s="85" t="str">
        <f>IF(Expenditures!I31="","",Expenditures!I31)</f>
        <v/>
      </c>
      <c r="O27" s="5"/>
    </row>
    <row r="28" spans="1:15" ht="12.75" customHeight="1" x14ac:dyDescent="0.2">
      <c r="A28" s="93"/>
      <c r="B28" s="16"/>
      <c r="C28" s="45"/>
      <c r="D28" s="78" t="str">
        <f>IF('Attendance &amp; Dues'!B33="","",'Attendance &amp; Dues'!B33)</f>
        <v/>
      </c>
      <c r="E28" s="79" t="str">
        <f>IF('Attendance &amp; Dues'!N33="","","A")</f>
        <v/>
      </c>
      <c r="F28" s="79" t="str">
        <f>IF('Attendance &amp; Dues'!O33="","","D")</f>
        <v/>
      </c>
      <c r="G28" s="5"/>
      <c r="H28" s="86" t="str">
        <f>IF(Income!B33="","",Income!B33)</f>
        <v/>
      </c>
      <c r="I28" s="9" t="str">
        <f>IF(Income!$C33="","",Income!$C33)</f>
        <v/>
      </c>
      <c r="J28" s="85" t="str">
        <f>IF(Income!I33="","",Income!I33)</f>
        <v/>
      </c>
      <c r="K28" s="5"/>
      <c r="L28" s="84" t="str">
        <f>IF(Expenditures!B32="","",Expenditures!B32)</f>
        <v/>
      </c>
      <c r="M28" s="9" t="str">
        <f>IF(Expenditures!$C32="","",Expenditures!$C32)</f>
        <v/>
      </c>
      <c r="N28" s="85" t="str">
        <f>IF(Expenditures!I32="","",Expenditures!I32)</f>
        <v/>
      </c>
      <c r="O28" s="5"/>
    </row>
    <row r="29" spans="1:15" ht="12.75" customHeight="1" x14ac:dyDescent="0.2">
      <c r="A29" s="94"/>
      <c r="B29" s="16"/>
      <c r="C29" s="45"/>
      <c r="D29" s="78" t="str">
        <f>IF('Attendance &amp; Dues'!B34="","",'Attendance &amp; Dues'!B34)</f>
        <v/>
      </c>
      <c r="E29" s="79" t="str">
        <f>IF('Attendance &amp; Dues'!N34="","","A")</f>
        <v/>
      </c>
      <c r="F29" s="79" t="str">
        <f>IF('Attendance &amp; Dues'!O34="","","D")</f>
        <v/>
      </c>
      <c r="G29" s="5"/>
      <c r="H29" s="86" t="str">
        <f>IF(Income!B34="","",Income!B34)</f>
        <v/>
      </c>
      <c r="I29" s="9" t="str">
        <f>IF(Income!$C34="","",Income!$C34)</f>
        <v/>
      </c>
      <c r="J29" s="85" t="str">
        <f>IF(Income!I34="","",Income!I34)</f>
        <v/>
      </c>
      <c r="K29" s="5"/>
      <c r="L29" s="84" t="str">
        <f>IF(Expenditures!B33="","",Expenditures!B33)</f>
        <v/>
      </c>
      <c r="M29" s="9" t="str">
        <f>IF(Expenditures!$C33="","",Expenditures!$C33)</f>
        <v/>
      </c>
      <c r="N29" s="85" t="str">
        <f>IF(Expenditures!I33="","",Expenditures!I33)</f>
        <v/>
      </c>
      <c r="O29" s="5"/>
    </row>
    <row r="30" spans="1:15" x14ac:dyDescent="0.2">
      <c r="A30" s="93"/>
      <c r="B30" s="16"/>
      <c r="C30" s="45"/>
      <c r="D30" s="78" t="str">
        <f>IF('Attendance &amp; Dues'!B35="","",'Attendance &amp; Dues'!B35)</f>
        <v/>
      </c>
      <c r="E30" s="79" t="str">
        <f>IF('Attendance &amp; Dues'!N35="","","A")</f>
        <v/>
      </c>
      <c r="F30" s="79" t="str">
        <f>IF('Attendance &amp; Dues'!O35="","","D")</f>
        <v/>
      </c>
      <c r="G30" s="5"/>
      <c r="H30" s="86" t="str">
        <f>IF(Income!B35="","",Income!B35)</f>
        <v/>
      </c>
      <c r="I30" s="9" t="str">
        <f>IF(Income!$C35="","",Income!$C35)</f>
        <v/>
      </c>
      <c r="J30" s="85" t="str">
        <f>IF(Income!I35="","",Income!I35)</f>
        <v/>
      </c>
      <c r="K30" s="5"/>
      <c r="L30" s="84" t="str">
        <f>IF(Expenditures!B34="","",Expenditures!B34)</f>
        <v/>
      </c>
      <c r="M30" s="9" t="str">
        <f>IF(Expenditures!$C34="","",Expenditures!$C34)</f>
        <v/>
      </c>
      <c r="N30" s="85" t="str">
        <f>IF(Expenditures!I34="","",Expenditures!I34)</f>
        <v/>
      </c>
      <c r="O30" s="5"/>
    </row>
    <row r="31" spans="1:15" ht="12.75" customHeight="1" x14ac:dyDescent="0.2">
      <c r="A31" s="95"/>
      <c r="B31" s="16"/>
      <c r="C31" s="45"/>
      <c r="D31" s="78" t="str">
        <f>IF('Attendance &amp; Dues'!B36="","",'Attendance &amp; Dues'!B36)</f>
        <v/>
      </c>
      <c r="E31" s="79" t="str">
        <f>IF('Attendance &amp; Dues'!N36="","","A")</f>
        <v/>
      </c>
      <c r="F31" s="79" t="str">
        <f>IF('Attendance &amp; Dues'!O36="","","D")</f>
        <v/>
      </c>
      <c r="G31" s="5"/>
      <c r="H31" s="86" t="str">
        <f>IF(Income!B36="","",Income!B36)</f>
        <v/>
      </c>
      <c r="I31" s="9" t="str">
        <f>IF(Income!$C36="","",Income!$C36)</f>
        <v/>
      </c>
      <c r="J31" s="85" t="str">
        <f>IF(Income!I36="","",Income!I36)</f>
        <v/>
      </c>
      <c r="K31" s="5"/>
      <c r="L31" s="84" t="str">
        <f>IF(Expenditures!B35="","",Expenditures!B35)</f>
        <v/>
      </c>
      <c r="M31" s="9" t="str">
        <f>IF(Expenditures!$C35="","",Expenditures!$C35)</f>
        <v/>
      </c>
      <c r="N31" s="85" t="str">
        <f>IF(Expenditures!I35="","",Expenditures!I35)</f>
        <v/>
      </c>
      <c r="O31" s="5"/>
    </row>
    <row r="32" spans="1:15" ht="12.75" customHeight="1" x14ac:dyDescent="0.2">
      <c r="A32" s="93"/>
      <c r="B32" s="96"/>
      <c r="C32" s="45"/>
      <c r="D32" s="78" t="str">
        <f>IF('Attendance &amp; Dues'!B37="","",'Attendance &amp; Dues'!B37)</f>
        <v/>
      </c>
      <c r="E32" s="79" t="str">
        <f>IF('Attendance &amp; Dues'!N37="","","A")</f>
        <v/>
      </c>
      <c r="F32" s="79" t="str">
        <f>IF('Attendance &amp; Dues'!O37="","","D")</f>
        <v/>
      </c>
      <c r="G32" s="5"/>
      <c r="H32" s="86" t="str">
        <f>IF(Income!B37="","",Income!B37)</f>
        <v/>
      </c>
      <c r="I32" s="9" t="str">
        <f>IF(Income!$C37="","",Income!$C37)</f>
        <v/>
      </c>
      <c r="J32" s="85" t="str">
        <f>IF(Income!I37="","",Income!I37)</f>
        <v/>
      </c>
      <c r="K32" s="5"/>
      <c r="L32" s="84" t="str">
        <f>IF(Expenditures!B36="","",Expenditures!B36)</f>
        <v/>
      </c>
      <c r="M32" s="9" t="str">
        <f>IF(Expenditures!$C36="","",Expenditures!$C36)</f>
        <v/>
      </c>
      <c r="N32" s="85" t="str">
        <f>IF(Expenditures!I36="","",Expenditures!I36)</f>
        <v/>
      </c>
      <c r="O32" s="5"/>
    </row>
    <row r="33" spans="1:15" ht="12.75" customHeight="1" x14ac:dyDescent="0.2">
      <c r="A33" s="95"/>
      <c r="B33" s="97"/>
      <c r="C33" s="45"/>
      <c r="D33" s="78" t="str">
        <f>IF('Attendance &amp; Dues'!B38="","",'Attendance &amp; Dues'!B38)</f>
        <v/>
      </c>
      <c r="E33" s="79" t="str">
        <f>IF('Attendance &amp; Dues'!N38="","","A")</f>
        <v/>
      </c>
      <c r="F33" s="79" t="str">
        <f>IF('Attendance &amp; Dues'!O38="","","D")</f>
        <v/>
      </c>
      <c r="G33" s="5"/>
      <c r="H33" s="86" t="str">
        <f>IF(Income!B38="","",Income!B38)</f>
        <v/>
      </c>
      <c r="I33" s="9" t="str">
        <f>IF(Income!$C38="","",Income!$C38)</f>
        <v/>
      </c>
      <c r="J33" s="85" t="str">
        <f>IF(Income!I38="","",Income!I38)</f>
        <v/>
      </c>
      <c r="K33" s="5"/>
      <c r="L33" s="84" t="str">
        <f>IF(Expenditures!B37="","",Expenditures!B37)</f>
        <v/>
      </c>
      <c r="M33" s="9" t="str">
        <f>IF(Expenditures!$C37="","",Expenditures!$C37)</f>
        <v/>
      </c>
      <c r="N33" s="85" t="str">
        <f>IF(Expenditures!I37="","",Expenditures!I37)</f>
        <v/>
      </c>
      <c r="O33" s="4"/>
    </row>
    <row r="34" spans="1:15" ht="12.75" customHeight="1" x14ac:dyDescent="0.2">
      <c r="B34" s="17"/>
      <c r="C34" s="45"/>
      <c r="D34" s="78" t="str">
        <f>IF('Attendance &amp; Dues'!B39="","",'Attendance &amp; Dues'!B39)</f>
        <v/>
      </c>
      <c r="E34" s="79" t="str">
        <f>IF('Attendance &amp; Dues'!N39="","","A")</f>
        <v/>
      </c>
      <c r="F34" s="79" t="str">
        <f>IF('Attendance &amp; Dues'!O39="","","D")</f>
        <v/>
      </c>
      <c r="G34" s="5"/>
      <c r="H34" s="86" t="str">
        <f>IF(Income!B39="","",Income!B39)</f>
        <v/>
      </c>
      <c r="I34" s="9" t="str">
        <f>IF(Income!$C39="","",Income!$C39)</f>
        <v/>
      </c>
      <c r="J34" s="85" t="str">
        <f>IF(Income!I39="","",Income!I39)</f>
        <v/>
      </c>
      <c r="K34" s="5"/>
      <c r="L34" s="84" t="str">
        <f>IF(Expenditures!B38="","",Expenditures!B38)</f>
        <v/>
      </c>
      <c r="M34" s="9" t="str">
        <f>IF(Expenditures!$C38="","",Expenditures!$C38)</f>
        <v/>
      </c>
      <c r="N34" s="85" t="str">
        <f>IF(Expenditures!I38="","",Expenditures!I38)</f>
        <v/>
      </c>
      <c r="O34" s="5"/>
    </row>
    <row r="35" spans="1:15" ht="12.75" customHeight="1" x14ac:dyDescent="0.2">
      <c r="B35" s="17"/>
      <c r="C35" s="45"/>
      <c r="D35" s="78" t="str">
        <f>IF('Attendance &amp; Dues'!B40="","",'Attendance &amp; Dues'!B40)</f>
        <v/>
      </c>
      <c r="E35" s="79" t="str">
        <f>IF('Attendance &amp; Dues'!N40="","","A")</f>
        <v/>
      </c>
      <c r="F35" s="79" t="str">
        <f>IF('Attendance &amp; Dues'!O40="","","D")</f>
        <v/>
      </c>
      <c r="G35" s="5"/>
      <c r="H35" s="86" t="str">
        <f>IF(Income!B40="","",Income!B40)</f>
        <v/>
      </c>
      <c r="I35" s="9" t="str">
        <f>IF(Income!$C40="","",Income!$C40)</f>
        <v/>
      </c>
      <c r="J35" s="85" t="str">
        <f>IF(Income!I40="","",Income!I40)</f>
        <v/>
      </c>
      <c r="K35" s="5"/>
      <c r="L35" s="84" t="str">
        <f>IF(Expenditures!B39="","",Expenditures!B39)</f>
        <v/>
      </c>
      <c r="M35" s="9" t="str">
        <f>IF(Expenditures!$C39="","",Expenditures!$C39)</f>
        <v/>
      </c>
      <c r="N35" s="85" t="str">
        <f>IF(Expenditures!I39="","",Expenditures!I39)</f>
        <v/>
      </c>
      <c r="O35" s="5"/>
    </row>
    <row r="36" spans="1:15" ht="12.75" customHeight="1" x14ac:dyDescent="0.2">
      <c r="B36" s="17"/>
      <c r="C36" s="45"/>
      <c r="D36" s="78" t="str">
        <f>IF('Attendance &amp; Dues'!B41="","",'Attendance &amp; Dues'!B41)</f>
        <v/>
      </c>
      <c r="E36" s="79" t="str">
        <f>IF('Attendance &amp; Dues'!N41="","","A")</f>
        <v/>
      </c>
      <c r="F36" s="79" t="str">
        <f>IF('Attendance &amp; Dues'!O41="","","D")</f>
        <v/>
      </c>
      <c r="G36" s="5"/>
      <c r="H36" s="86" t="str">
        <f>IF(Income!B41="","",Income!B41)</f>
        <v/>
      </c>
      <c r="I36" s="9" t="str">
        <f>IF(Income!$C41="","",Income!$C41)</f>
        <v/>
      </c>
      <c r="J36" s="85" t="str">
        <f>IF(Income!I41="","",Income!I41)</f>
        <v/>
      </c>
      <c r="K36" s="5"/>
      <c r="L36" s="84" t="str">
        <f>IF(Expenditures!B40="","",Expenditures!B40)</f>
        <v/>
      </c>
      <c r="M36" s="9" t="str">
        <f>IF(Expenditures!$C40="","",Expenditures!$C40)</f>
        <v/>
      </c>
      <c r="N36" s="85" t="str">
        <f>IF(Expenditures!I40="","",Expenditures!I40)</f>
        <v/>
      </c>
      <c r="O36" s="5"/>
    </row>
    <row r="37" spans="1:15" ht="12.75" customHeight="1" x14ac:dyDescent="0.2">
      <c r="B37" s="17"/>
      <c r="C37" s="45"/>
      <c r="D37" s="78" t="str">
        <f>IF('Attendance &amp; Dues'!B42="","",'Attendance &amp; Dues'!B42)</f>
        <v/>
      </c>
      <c r="E37" s="79" t="str">
        <f>IF('Attendance &amp; Dues'!N42="","","A")</f>
        <v/>
      </c>
      <c r="F37" s="79" t="str">
        <f>IF('Attendance &amp; Dues'!O42="","","D")</f>
        <v/>
      </c>
      <c r="G37" s="5"/>
      <c r="H37" s="86" t="str">
        <f>IF(Income!B42="","",Income!B42)</f>
        <v/>
      </c>
      <c r="I37" s="9" t="str">
        <f>IF(Income!$C42="","",Income!$C42)</f>
        <v/>
      </c>
      <c r="J37" s="85" t="str">
        <f>IF(Income!I42="","",Income!I42)</f>
        <v/>
      </c>
      <c r="K37" s="5"/>
      <c r="L37" s="84" t="str">
        <f>IF(Expenditures!B41="","",Expenditures!B41)</f>
        <v/>
      </c>
      <c r="M37" s="9" t="str">
        <f>IF(Expenditures!$C41="","",Expenditures!$C41)</f>
        <v/>
      </c>
      <c r="N37" s="85" t="str">
        <f>IF(Expenditures!I41="","",Expenditures!I41)</f>
        <v/>
      </c>
      <c r="O37" s="5"/>
    </row>
    <row r="38" spans="1:15" ht="12.75" customHeight="1" x14ac:dyDescent="0.2">
      <c r="A38" s="2"/>
      <c r="B38" s="43"/>
      <c r="C38" s="15"/>
      <c r="D38" s="78" t="str">
        <f>IF('Attendance &amp; Dues'!B43="","",'Attendance &amp; Dues'!B43)</f>
        <v/>
      </c>
      <c r="E38" s="79" t="str">
        <f>IF('Attendance &amp; Dues'!N43="","","A")</f>
        <v/>
      </c>
      <c r="F38" s="79" t="str">
        <f>IF('Attendance &amp; Dues'!O43="","","D")</f>
        <v/>
      </c>
      <c r="G38" s="5"/>
      <c r="H38" s="86" t="str">
        <f>IF(Income!B43="","",Income!B43)</f>
        <v/>
      </c>
      <c r="I38" s="9" t="str">
        <f>IF(Income!$C43="","",Income!$C43)</f>
        <v/>
      </c>
      <c r="J38" s="85" t="str">
        <f>IF(Income!I43="","",Income!I43)</f>
        <v/>
      </c>
      <c r="K38" s="5"/>
      <c r="L38" s="84" t="str">
        <f>IF(Expenditures!B42="","",Expenditures!B42)</f>
        <v/>
      </c>
      <c r="M38" s="9" t="str">
        <f>IF(Expenditures!$C42="","",Expenditures!$C42)</f>
        <v/>
      </c>
      <c r="N38" s="85" t="str">
        <f>IF(Expenditures!I42="","",Expenditures!I42)</f>
        <v/>
      </c>
      <c r="O38" s="5"/>
    </row>
    <row r="39" spans="1:15" ht="12.75" customHeight="1" x14ac:dyDescent="0.2">
      <c r="A39" s="28"/>
      <c r="B39" s="43"/>
      <c r="C39" s="5"/>
      <c r="D39" s="78" t="str">
        <f>IF('Attendance &amp; Dues'!B44="","",'Attendance &amp; Dues'!B44)</f>
        <v/>
      </c>
      <c r="E39" s="79" t="str">
        <f>IF('Attendance &amp; Dues'!N44="","","A")</f>
        <v/>
      </c>
      <c r="F39" s="79" t="str">
        <f>IF('Attendance &amp; Dues'!O44="","","D")</f>
        <v/>
      </c>
      <c r="G39" s="5"/>
      <c r="H39" s="86" t="str">
        <f>IF(Income!B44="","",Income!B44)</f>
        <v/>
      </c>
      <c r="I39" s="9" t="str">
        <f>IF(Income!$C44="","",Income!$C44)</f>
        <v/>
      </c>
      <c r="J39" s="85" t="str">
        <f>IF(Income!I44="","",Income!I44)</f>
        <v/>
      </c>
      <c r="K39" s="5"/>
      <c r="L39" s="84" t="str">
        <f>IF(Expenditures!B43="","",Expenditures!B43)</f>
        <v/>
      </c>
      <c r="M39" s="9" t="str">
        <f>IF(Expenditures!$C43="","",Expenditures!$C43)</f>
        <v/>
      </c>
      <c r="N39" s="85" t="str">
        <f>IF(Expenditures!I43="","",Expenditures!I43)</f>
        <v/>
      </c>
      <c r="O39" s="5"/>
    </row>
    <row r="40" spans="1:15" ht="12.75" customHeight="1" x14ac:dyDescent="0.2">
      <c r="A40" s="19"/>
      <c r="B40" s="43"/>
      <c r="C40" s="5"/>
      <c r="D40" s="78" t="str">
        <f>IF('Attendance &amp; Dues'!B45="","",'Attendance &amp; Dues'!B45)</f>
        <v/>
      </c>
      <c r="E40" s="79" t="str">
        <f>IF('Attendance &amp; Dues'!N45="","","A")</f>
        <v/>
      </c>
      <c r="F40" s="79" t="str">
        <f>IF('Attendance &amp; Dues'!O45="","","D")</f>
        <v/>
      </c>
      <c r="G40" s="5"/>
      <c r="H40" s="86" t="str">
        <f>IF(Income!B45="","",Income!B45)</f>
        <v/>
      </c>
      <c r="I40" s="9" t="str">
        <f>IF(Income!$C45="","",Income!$C45)</f>
        <v/>
      </c>
      <c r="J40" s="85" t="str">
        <f>IF(Income!I45="","",Income!I45)</f>
        <v/>
      </c>
      <c r="K40" s="5"/>
      <c r="L40" s="84" t="str">
        <f>IF(Expenditures!B44="","",Expenditures!B44)</f>
        <v/>
      </c>
      <c r="M40" s="9" t="str">
        <f>IF(Expenditures!$C44="","",Expenditures!$C44)</f>
        <v/>
      </c>
      <c r="N40" s="85" t="str">
        <f>IF(Expenditures!I44="","",Expenditures!I44)</f>
        <v/>
      </c>
      <c r="O40" s="4"/>
    </row>
    <row r="41" spans="1:15" ht="12.75" customHeight="1" x14ac:dyDescent="0.2">
      <c r="A41" s="20"/>
      <c r="B41" s="43"/>
      <c r="C41" s="5"/>
      <c r="D41" s="78" t="str">
        <f>IF('Attendance &amp; Dues'!B46="","",'Attendance &amp; Dues'!B46)</f>
        <v/>
      </c>
      <c r="E41" s="79" t="str">
        <f>IF('Attendance &amp; Dues'!N46="","","A")</f>
        <v/>
      </c>
      <c r="F41" s="79" t="str">
        <f>IF('Attendance &amp; Dues'!O46="","","D")</f>
        <v/>
      </c>
      <c r="G41" s="5"/>
      <c r="H41" s="86" t="str">
        <f>IF(Income!B46="","",Income!B46)</f>
        <v/>
      </c>
      <c r="I41" s="9" t="str">
        <f>IF(Income!$C46="","",Income!$C46)</f>
        <v/>
      </c>
      <c r="J41" s="85" t="str">
        <f>IF(Income!I46="","",Income!I46)</f>
        <v/>
      </c>
      <c r="K41" s="5"/>
      <c r="L41" s="84" t="str">
        <f>IF(Expenditures!B45="","",Expenditures!B45)</f>
        <v/>
      </c>
      <c r="M41" s="9" t="str">
        <f>IF(Expenditures!$C45="","",Expenditures!$C45)</f>
        <v/>
      </c>
      <c r="N41" s="85" t="str">
        <f>IF(Expenditures!I45="","",Expenditures!I45)</f>
        <v/>
      </c>
      <c r="O41" s="5"/>
    </row>
    <row r="42" spans="1:15" ht="12.75" customHeight="1" x14ac:dyDescent="0.2">
      <c r="A42" s="23"/>
      <c r="B42" s="43"/>
      <c r="C42" s="5"/>
      <c r="D42" s="78" t="str">
        <f>IF('Attendance &amp; Dues'!B47="","",'Attendance &amp; Dues'!B47)</f>
        <v/>
      </c>
      <c r="E42" s="79" t="str">
        <f>IF('Attendance &amp; Dues'!N47="","","A")</f>
        <v/>
      </c>
      <c r="F42" s="79" t="str">
        <f>IF('Attendance &amp; Dues'!O47="","","D")</f>
        <v/>
      </c>
      <c r="G42" s="5"/>
      <c r="H42" s="86" t="str">
        <f>IF(Income!B47="","",Income!B47)</f>
        <v/>
      </c>
      <c r="I42" s="9" t="str">
        <f>IF(Income!$C47="","",Income!$C47)</f>
        <v/>
      </c>
      <c r="J42" s="85" t="str">
        <f>IF(Income!I47="","",Income!I47)</f>
        <v/>
      </c>
      <c r="K42" s="5"/>
      <c r="L42" s="84" t="str">
        <f>IF(Expenditures!B46="","",Expenditures!B46)</f>
        <v/>
      </c>
      <c r="M42" s="9" t="str">
        <f>IF(Expenditures!$C46="","",Expenditures!$C46)</f>
        <v/>
      </c>
      <c r="N42" s="85" t="str">
        <f>IF(Expenditures!I46="","",Expenditures!I46)</f>
        <v/>
      </c>
      <c r="O42" s="5"/>
    </row>
    <row r="43" spans="1:15" x14ac:dyDescent="0.2">
      <c r="A43" s="23"/>
      <c r="B43" s="43"/>
      <c r="C43" s="5"/>
      <c r="D43" s="78" t="str">
        <f>IF('Attendance &amp; Dues'!B48="","",'Attendance &amp; Dues'!B48)</f>
        <v/>
      </c>
      <c r="E43" s="79" t="str">
        <f>IF('Attendance &amp; Dues'!N48="","","A")</f>
        <v/>
      </c>
      <c r="F43" s="79" t="str">
        <f>IF('Attendance &amp; Dues'!O48="","","D")</f>
        <v/>
      </c>
      <c r="G43" s="5"/>
      <c r="H43" s="86" t="str">
        <f>IF(Income!B48="","",Income!B48)</f>
        <v/>
      </c>
      <c r="I43" s="9" t="str">
        <f>IF(Income!$C48="","",Income!$C48)</f>
        <v/>
      </c>
      <c r="J43" s="85" t="str">
        <f>IF(Income!I48="","",Income!I48)</f>
        <v/>
      </c>
      <c r="K43" s="5"/>
      <c r="L43" s="84" t="str">
        <f>IF(Expenditures!B47="","",Expenditures!B47)</f>
        <v/>
      </c>
      <c r="M43" s="9" t="str">
        <f>IF(Expenditures!$C47="","",Expenditures!$C47)</f>
        <v/>
      </c>
      <c r="N43" s="85" t="str">
        <f>IF(Expenditures!I47="","",Expenditures!I47)</f>
        <v/>
      </c>
      <c r="O43" s="5"/>
    </row>
    <row r="44" spans="1:15" ht="12.75" customHeight="1" x14ac:dyDescent="0.2">
      <c r="A44" s="23"/>
      <c r="B44" s="16"/>
      <c r="C44" s="5"/>
      <c r="D44" s="78" t="str">
        <f>IF('Attendance &amp; Dues'!B49="","",'Attendance &amp; Dues'!B49)</f>
        <v/>
      </c>
      <c r="E44" s="79" t="str">
        <f>IF('Attendance &amp; Dues'!N49="","","A")</f>
        <v/>
      </c>
      <c r="F44" s="79" t="str">
        <f>IF('Attendance &amp; Dues'!O49="","","D")</f>
        <v/>
      </c>
      <c r="G44" s="5"/>
      <c r="H44" s="86" t="str">
        <f>IF(Income!B49="","",Income!B49)</f>
        <v/>
      </c>
      <c r="I44" s="9" t="str">
        <f>IF(Income!$C49="","",Income!$C49)</f>
        <v/>
      </c>
      <c r="J44" s="85" t="str">
        <f>IF(Income!I49="","",Income!I49)</f>
        <v/>
      </c>
      <c r="K44" s="5"/>
      <c r="L44" s="84" t="str">
        <f>IF(Expenditures!B48="","",Expenditures!B48)</f>
        <v/>
      </c>
      <c r="M44" s="9" t="str">
        <f>IF(Expenditures!$C48="","",Expenditures!$C48)</f>
        <v/>
      </c>
      <c r="N44" s="85" t="str">
        <f>IF(Expenditures!I48="","",Expenditures!I48)</f>
        <v/>
      </c>
      <c r="O44" s="5"/>
    </row>
    <row r="45" spans="1:15" ht="12.75" customHeight="1" x14ac:dyDescent="0.2">
      <c r="A45" s="21"/>
      <c r="B45" s="16"/>
      <c r="C45" s="5"/>
      <c r="D45" s="78" t="str">
        <f>IF('Attendance &amp; Dues'!B50="","",'Attendance &amp; Dues'!B50)</f>
        <v/>
      </c>
      <c r="E45" s="79" t="str">
        <f>IF('Attendance &amp; Dues'!N50="","","A")</f>
        <v/>
      </c>
      <c r="F45" s="79" t="str">
        <f>IF('Attendance &amp; Dues'!O50="","","D")</f>
        <v/>
      </c>
      <c r="G45" s="5"/>
      <c r="H45" s="86" t="str">
        <f>IF(Income!B50="","",Income!B50)</f>
        <v/>
      </c>
      <c r="I45" s="9" t="str">
        <f>IF(Income!$C50="","",Income!$C50)</f>
        <v/>
      </c>
      <c r="J45" s="85" t="str">
        <f>IF(Income!I50="","",Income!I50)</f>
        <v/>
      </c>
      <c r="K45" s="5"/>
      <c r="L45" s="84" t="str">
        <f>IF(Expenditures!B49="","",Expenditures!B49)</f>
        <v/>
      </c>
      <c r="M45" s="9" t="str">
        <f>IF(Expenditures!$C49="","",Expenditures!$C49)</f>
        <v/>
      </c>
      <c r="N45" s="85" t="str">
        <f>IF(Expenditures!I49="","",Expenditures!I49)</f>
        <v/>
      </c>
      <c r="O45" s="5"/>
    </row>
    <row r="46" spans="1:15" ht="12.75" customHeight="1" x14ac:dyDescent="0.2">
      <c r="A46" s="23"/>
      <c r="B46" s="16"/>
      <c r="C46" s="5"/>
      <c r="D46" s="78" t="str">
        <f>IF('Attendance &amp; Dues'!B51="","",'Attendance &amp; Dues'!B51)</f>
        <v/>
      </c>
      <c r="E46" s="79" t="str">
        <f>IF('Attendance &amp; Dues'!N51="","","A")</f>
        <v/>
      </c>
      <c r="F46" s="79" t="str">
        <f>IF('Attendance &amp; Dues'!O51="","","D")</f>
        <v/>
      </c>
      <c r="G46" s="5"/>
      <c r="H46" s="86" t="str">
        <f>IF(Income!B51="","",Income!B51)</f>
        <v/>
      </c>
      <c r="I46" s="9" t="str">
        <f>IF(Income!$C51="","",Income!$C51)</f>
        <v/>
      </c>
      <c r="J46" s="85" t="str">
        <f>IF(Income!I51="","",Income!I51)</f>
        <v/>
      </c>
      <c r="K46" s="5"/>
      <c r="L46" s="84" t="str">
        <f>IF(Expenditures!B50="","",Expenditures!B50)</f>
        <v/>
      </c>
      <c r="M46" s="9" t="str">
        <f>IF(Expenditures!$C50="","",Expenditures!$C50)</f>
        <v/>
      </c>
      <c r="N46" s="85" t="str">
        <f>IF(Expenditures!I50="","",Expenditures!I50)</f>
        <v/>
      </c>
      <c r="O46" s="5"/>
    </row>
    <row r="47" spans="1:15" ht="12.75" customHeight="1" x14ac:dyDescent="0.2">
      <c r="A47" s="23"/>
      <c r="B47" s="16"/>
      <c r="C47" s="5"/>
      <c r="D47" s="78" t="str">
        <f>IF('Attendance &amp; Dues'!B52="","",'Attendance &amp; Dues'!B52)</f>
        <v/>
      </c>
      <c r="E47" s="79" t="str">
        <f>IF('Attendance &amp; Dues'!N52="","","A")</f>
        <v/>
      </c>
      <c r="F47" s="79" t="str">
        <f>IF('Attendance &amp; Dues'!O52="","","D")</f>
        <v/>
      </c>
      <c r="G47" s="5"/>
      <c r="H47" s="86" t="str">
        <f>IF(Income!B52="","",Income!B52)</f>
        <v/>
      </c>
      <c r="I47" s="9" t="str">
        <f>IF(Income!$C52="","",Income!$C52)</f>
        <v/>
      </c>
      <c r="J47" s="85" t="str">
        <f>IF(Income!I52="","",Income!I52)</f>
        <v/>
      </c>
      <c r="K47" s="5"/>
      <c r="L47" s="84" t="str">
        <f>IF(Expenditures!B51="","",Expenditures!B51)</f>
        <v/>
      </c>
      <c r="M47" s="9" t="str">
        <f>IF(Expenditures!$C51="","",Expenditures!$C51)</f>
        <v/>
      </c>
      <c r="N47" s="85" t="str">
        <f>IF(Expenditures!I51="","",Expenditures!I51)</f>
        <v/>
      </c>
      <c r="O47" s="5"/>
    </row>
    <row r="48" spans="1:15" ht="12.75" customHeight="1" x14ac:dyDescent="0.2">
      <c r="A48" s="23"/>
      <c r="B48" s="16"/>
      <c r="C48" s="5"/>
      <c r="D48" s="78" t="str">
        <f>IF('Attendance &amp; Dues'!B53="","",'Attendance &amp; Dues'!B53)</f>
        <v/>
      </c>
      <c r="E48" s="79" t="str">
        <f>IF('Attendance &amp; Dues'!N53="","","A")</f>
        <v/>
      </c>
      <c r="F48" s="79" t="str">
        <f>IF('Attendance &amp; Dues'!O53="","","D")</f>
        <v/>
      </c>
      <c r="G48" s="5"/>
      <c r="H48" s="86" t="str">
        <f>IF(Income!B53="","",Income!B53)</f>
        <v/>
      </c>
      <c r="I48" s="9" t="str">
        <f>IF(Income!$C53="","",Income!$C53)</f>
        <v/>
      </c>
      <c r="J48" s="85" t="str">
        <f>IF(Income!I53="","",Income!I53)</f>
        <v/>
      </c>
      <c r="K48" s="5"/>
      <c r="L48" s="84" t="str">
        <f>IF(Expenditures!B52="","",Expenditures!B52)</f>
        <v/>
      </c>
      <c r="M48" s="9" t="str">
        <f>IF(Expenditures!$C52="","",Expenditures!$C52)</f>
        <v/>
      </c>
      <c r="N48" s="85" t="str">
        <f>IF(Expenditures!I52="","",Expenditures!I52)</f>
        <v/>
      </c>
      <c r="O48" s="5"/>
    </row>
    <row r="49" spans="1:15" ht="12.75" customHeight="1" x14ac:dyDescent="0.2">
      <c r="A49" s="13"/>
      <c r="B49" s="16"/>
      <c r="C49" s="2"/>
      <c r="D49" s="78" t="str">
        <f>IF('Attendance &amp; Dues'!B54="","",'Attendance &amp; Dues'!B54)</f>
        <v/>
      </c>
      <c r="E49" s="79" t="str">
        <f>IF('Attendance &amp; Dues'!N54="","","A")</f>
        <v/>
      </c>
      <c r="F49" s="79" t="str">
        <f>IF('Attendance &amp; Dues'!O54="","","D")</f>
        <v/>
      </c>
      <c r="G49" s="5"/>
      <c r="H49" s="86" t="str">
        <f>IF(Income!B54="","",Income!B54)</f>
        <v/>
      </c>
      <c r="I49" s="9" t="str">
        <f>IF(Income!$C54="","",Income!$C54)</f>
        <v/>
      </c>
      <c r="J49" s="85" t="str">
        <f>IF(Income!I54="","",Income!I54)</f>
        <v/>
      </c>
      <c r="K49" s="5"/>
      <c r="L49" s="84" t="str">
        <f>IF(Expenditures!B53="","",Expenditures!B53)</f>
        <v/>
      </c>
      <c r="M49" s="9" t="str">
        <f>IF(Expenditures!$C53="","",Expenditures!$C53)</f>
        <v/>
      </c>
      <c r="N49" s="85" t="str">
        <f>IF(Expenditures!I53="","",Expenditures!I53)</f>
        <v/>
      </c>
      <c r="O49" s="5"/>
    </row>
    <row r="50" spans="1:15" ht="12.75" customHeight="1" x14ac:dyDescent="0.2">
      <c r="A50" s="13"/>
      <c r="B50" s="16"/>
      <c r="C50" s="2"/>
      <c r="D50" s="78" t="str">
        <f>IF('Attendance &amp; Dues'!B55="","",'Attendance &amp; Dues'!B55)</f>
        <v/>
      </c>
      <c r="E50" s="79" t="str">
        <f>IF('Attendance &amp; Dues'!N55="","","A")</f>
        <v/>
      </c>
      <c r="F50" s="79" t="str">
        <f>IF('Attendance &amp; Dues'!O55="","","D")</f>
        <v/>
      </c>
      <c r="G50" s="5"/>
      <c r="H50" s="86" t="str">
        <f>IF(Income!B55="","",Income!B55)</f>
        <v/>
      </c>
      <c r="I50" s="9" t="str">
        <f>IF(Income!$C55="","",Income!$C55)</f>
        <v/>
      </c>
      <c r="J50" s="85" t="str">
        <f>IF(Income!I55="","",Income!I55)</f>
        <v/>
      </c>
      <c r="K50" s="5"/>
      <c r="L50" s="84" t="str">
        <f>IF(Expenditures!B54="","",Expenditures!B54)</f>
        <v/>
      </c>
      <c r="M50" s="9" t="str">
        <f>IF(Expenditures!$C54="","",Expenditures!$C54)</f>
        <v/>
      </c>
      <c r="N50" s="85" t="str">
        <f>IF(Expenditures!I54="","",Expenditures!I54)</f>
        <v/>
      </c>
      <c r="O50" s="5"/>
    </row>
    <row r="51" spans="1:15" ht="12.75" customHeight="1" x14ac:dyDescent="0.2">
      <c r="A51" s="13"/>
      <c r="B51" s="16"/>
      <c r="C51" s="2"/>
      <c r="D51" s="78" t="str">
        <f>IF('Attendance &amp; Dues'!B56="","",'Attendance &amp; Dues'!B56)</f>
        <v/>
      </c>
      <c r="E51" s="79" t="str">
        <f>IF('Attendance &amp; Dues'!N56="","","A")</f>
        <v/>
      </c>
      <c r="F51" s="79" t="str">
        <f>IF('Attendance &amp; Dues'!O56="","","D")</f>
        <v/>
      </c>
      <c r="G51" s="5"/>
      <c r="H51" s="86" t="str">
        <f>IF(Income!B56="","",Income!B56)</f>
        <v/>
      </c>
      <c r="I51" s="9" t="str">
        <f>IF(Income!$C56="","",Income!$C56)</f>
        <v/>
      </c>
      <c r="J51" s="85" t="str">
        <f>IF(Income!I56="","",Income!I56)</f>
        <v/>
      </c>
      <c r="K51" s="5"/>
      <c r="L51" s="84" t="str">
        <f>IF(Expenditures!B55="","",Expenditures!B55)</f>
        <v/>
      </c>
      <c r="M51" s="9" t="str">
        <f>IF(Expenditures!$C55="","",Expenditures!$C55)</f>
        <v/>
      </c>
      <c r="N51" s="85" t="str">
        <f>IF(Expenditures!I55="","",Expenditures!I55)</f>
        <v/>
      </c>
      <c r="O51" s="5"/>
    </row>
    <row r="52" spans="1:15" ht="12.75" customHeight="1" x14ac:dyDescent="0.2">
      <c r="A52" s="13"/>
      <c r="B52" s="16"/>
      <c r="C52" s="2"/>
      <c r="D52" s="78" t="str">
        <f>IF('Attendance &amp; Dues'!B57="","",'Attendance &amp; Dues'!B57)</f>
        <v/>
      </c>
      <c r="E52" s="79" t="str">
        <f>IF('Attendance &amp; Dues'!N57="","","A")</f>
        <v/>
      </c>
      <c r="F52" s="79" t="str">
        <f>IF('Attendance &amp; Dues'!O57="","","D")</f>
        <v/>
      </c>
      <c r="G52" s="5"/>
      <c r="H52" s="86" t="str">
        <f>IF(Income!B57="","",Income!B57)</f>
        <v/>
      </c>
      <c r="I52" s="9" t="str">
        <f>IF(Income!$C57="","",Income!$C57)</f>
        <v/>
      </c>
      <c r="J52" s="85" t="str">
        <f>IF(Income!I57="","",Income!I57)</f>
        <v/>
      </c>
      <c r="K52" s="5"/>
      <c r="L52" s="84" t="str">
        <f>IF(Expenditures!B56="","",Expenditures!B56)</f>
        <v/>
      </c>
      <c r="M52" s="9" t="str">
        <f>IF(Expenditures!$C56="","",Expenditures!$C56)</f>
        <v/>
      </c>
      <c r="N52" s="85" t="str">
        <f>IF(Expenditures!I56="","",Expenditures!I56)</f>
        <v/>
      </c>
      <c r="O52" s="5"/>
    </row>
    <row r="53" spans="1:15" x14ac:dyDescent="0.2">
      <c r="A53" s="13"/>
      <c r="B53" s="16"/>
      <c r="C53" s="2"/>
      <c r="D53" s="78" t="str">
        <f>IF('Attendance &amp; Dues'!B58="","",'Attendance &amp; Dues'!B58)</f>
        <v/>
      </c>
      <c r="E53" s="79" t="str">
        <f>IF('Attendance &amp; Dues'!N58="","","A")</f>
        <v/>
      </c>
      <c r="F53" s="79" t="str">
        <f>IF('Attendance &amp; Dues'!O58="","","D")</f>
        <v/>
      </c>
      <c r="G53" s="5"/>
      <c r="H53" s="86" t="str">
        <f>IF(Income!B58="","",Income!B58)</f>
        <v/>
      </c>
      <c r="I53" s="9" t="str">
        <f>IF(Income!$C58="","",Income!$C58)</f>
        <v/>
      </c>
      <c r="J53" s="85" t="str">
        <f>IF(Income!I58="","",Income!I58)</f>
        <v/>
      </c>
      <c r="K53" s="5"/>
      <c r="L53" s="84" t="str">
        <f>IF(Expenditures!B57="","",Expenditures!B57)</f>
        <v/>
      </c>
      <c r="M53" s="9" t="str">
        <f>IF(Expenditures!$C57="","",Expenditures!$C57)</f>
        <v/>
      </c>
      <c r="N53" s="85" t="str">
        <f>IF(Expenditures!I57="","",Expenditures!I57)</f>
        <v/>
      </c>
      <c r="O53" s="5"/>
    </row>
    <row r="54" spans="1:15" ht="12.75" customHeight="1" x14ac:dyDescent="0.2">
      <c r="A54" s="13"/>
      <c r="B54" s="16"/>
      <c r="C54" s="2"/>
      <c r="D54" s="78" t="str">
        <f>IF('Attendance &amp; Dues'!B59="","",'Attendance &amp; Dues'!B59)</f>
        <v/>
      </c>
      <c r="E54" s="79" t="str">
        <f>IF('Attendance &amp; Dues'!N59="","","A")</f>
        <v/>
      </c>
      <c r="F54" s="79" t="str">
        <f>IF('Attendance &amp; Dues'!O59="","","D")</f>
        <v/>
      </c>
      <c r="G54" s="5"/>
      <c r="H54" s="86" t="str">
        <f>IF(Income!B59="","",Income!B59)</f>
        <v/>
      </c>
      <c r="I54" s="9" t="str">
        <f>IF(Income!$C59="","",Income!$C59)</f>
        <v/>
      </c>
      <c r="J54" s="85" t="str">
        <f>IF(Income!I59="","",Income!I59)</f>
        <v/>
      </c>
      <c r="K54" s="5"/>
      <c r="L54" s="84" t="str">
        <f>IF(Expenditures!B58="","",Expenditures!B58)</f>
        <v/>
      </c>
      <c r="M54" s="9" t="str">
        <f>IF(Expenditures!$C58="","",Expenditures!$C58)</f>
        <v/>
      </c>
      <c r="N54" s="85" t="str">
        <f>IF(Expenditures!I58="","",Expenditures!I58)</f>
        <v/>
      </c>
      <c r="O54" s="5"/>
    </row>
    <row r="55" spans="1:15" ht="12.75" customHeight="1" x14ac:dyDescent="0.2">
      <c r="A55" s="13"/>
      <c r="B55" s="16"/>
      <c r="C55" s="2"/>
      <c r="D55" s="78" t="str">
        <f>IF('Attendance &amp; Dues'!B60="","",'Attendance &amp; Dues'!B60)</f>
        <v/>
      </c>
      <c r="E55" s="79" t="str">
        <f>IF('Attendance &amp; Dues'!N60="","","A")</f>
        <v/>
      </c>
      <c r="F55" s="79" t="str">
        <f>IF('Attendance &amp; Dues'!O60="","","D")</f>
        <v/>
      </c>
      <c r="G55" s="5"/>
      <c r="H55" s="86" t="str">
        <f>IF(Income!B60="","",Income!B60)</f>
        <v/>
      </c>
      <c r="I55" s="9" t="str">
        <f>IF(Income!$C60="","",Income!$C60)</f>
        <v/>
      </c>
      <c r="J55" s="85" t="str">
        <f>IF(Income!I60="","",Income!I60)</f>
        <v/>
      </c>
      <c r="K55" s="5"/>
      <c r="L55" s="84" t="str">
        <f>IF(Expenditures!B59="","",Expenditures!B59)</f>
        <v/>
      </c>
      <c r="M55" s="9" t="str">
        <f>IF(Expenditures!$C59="","",Expenditures!$C59)</f>
        <v/>
      </c>
      <c r="N55" s="85" t="str">
        <f>IF(Expenditures!I59="","",Expenditures!I59)</f>
        <v/>
      </c>
      <c r="O55" s="5"/>
    </row>
    <row r="56" spans="1:15" ht="12.75" customHeight="1" x14ac:dyDescent="0.2">
      <c r="A56" s="13"/>
      <c r="B56" s="16"/>
      <c r="C56" s="2"/>
      <c r="D56" s="78" t="str">
        <f>IF('Attendance &amp; Dues'!B61="","",'Attendance &amp; Dues'!B61)</f>
        <v/>
      </c>
      <c r="E56" s="79" t="str">
        <f>IF('Attendance &amp; Dues'!N61="","","A")</f>
        <v/>
      </c>
      <c r="F56" s="79" t="str">
        <f>IF('Attendance &amp; Dues'!O61="","","D")</f>
        <v/>
      </c>
      <c r="G56" s="5"/>
      <c r="H56" s="86" t="str">
        <f>IF(Income!B61="","",Income!B61)</f>
        <v/>
      </c>
      <c r="I56" s="9" t="str">
        <f>IF(Income!$C61="","",Income!$C61)</f>
        <v/>
      </c>
      <c r="J56" s="85" t="str">
        <f>IF(Income!I61="","",Income!I61)</f>
        <v/>
      </c>
      <c r="K56" s="5"/>
      <c r="L56" s="84" t="str">
        <f>IF(Expenditures!B60="","",Expenditures!B60)</f>
        <v/>
      </c>
      <c r="M56" s="9" t="str">
        <f>IF(Expenditures!$C60="","",Expenditures!$C60)</f>
        <v/>
      </c>
      <c r="N56" s="85" t="str">
        <f>IF(Expenditures!I60="","",Expenditures!I60)</f>
        <v/>
      </c>
      <c r="O56" s="4"/>
    </row>
    <row r="57" spans="1:15" ht="12.75" customHeight="1" x14ac:dyDescent="0.2">
      <c r="A57" s="13"/>
      <c r="B57" s="16"/>
      <c r="C57" s="2"/>
      <c r="D57" s="78" t="str">
        <f>IF('Attendance &amp; Dues'!B62="","",'Attendance &amp; Dues'!B62)</f>
        <v/>
      </c>
      <c r="E57" s="79" t="str">
        <f>IF('Attendance &amp; Dues'!N62="","","A")</f>
        <v/>
      </c>
      <c r="F57" s="79" t="str">
        <f>IF('Attendance &amp; Dues'!O62="","","D")</f>
        <v/>
      </c>
      <c r="G57" s="5"/>
      <c r="H57" s="86" t="str">
        <f>IF(Income!B62="","",Income!B62)</f>
        <v/>
      </c>
      <c r="I57" s="9" t="str">
        <f>IF(Income!$C62="","",Income!$C62)</f>
        <v/>
      </c>
      <c r="J57" s="85" t="str">
        <f>IF(Income!I62="","",Income!I62)</f>
        <v/>
      </c>
      <c r="K57" s="5"/>
      <c r="L57" s="84" t="str">
        <f>IF(Expenditures!B61="","",Expenditures!B61)</f>
        <v/>
      </c>
      <c r="M57" s="9" t="str">
        <f>IF(Expenditures!$C61="","",Expenditures!$C61)</f>
        <v/>
      </c>
      <c r="N57" s="85" t="str">
        <f>IF(Expenditures!I61="","",Expenditures!I61)</f>
        <v/>
      </c>
      <c r="O57" s="5"/>
    </row>
    <row r="58" spans="1:15" ht="12.75" customHeight="1" x14ac:dyDescent="0.2">
      <c r="A58" s="13"/>
      <c r="B58" s="16"/>
      <c r="C58" s="2"/>
      <c r="D58" s="78" t="str">
        <f>IF('Attendance &amp; Dues'!B63="","",'Attendance &amp; Dues'!B63)</f>
        <v/>
      </c>
      <c r="E58" s="79" t="str">
        <f>IF('Attendance &amp; Dues'!N63="","","A")</f>
        <v/>
      </c>
      <c r="F58" s="79" t="str">
        <f>IF('Attendance &amp; Dues'!O63="","","D")</f>
        <v/>
      </c>
      <c r="G58" s="5"/>
      <c r="H58" s="86" t="str">
        <f>IF(Income!B63="","",Income!B63)</f>
        <v/>
      </c>
      <c r="I58" s="9" t="str">
        <f>IF(Income!$C63="","",Income!$C63)</f>
        <v/>
      </c>
      <c r="J58" s="85" t="str">
        <f>IF(Income!I63="","",Income!I63)</f>
        <v/>
      </c>
      <c r="K58" s="5"/>
      <c r="L58" s="84" t="str">
        <f>IF(Expenditures!B62="","",Expenditures!B62)</f>
        <v/>
      </c>
      <c r="M58" s="9" t="str">
        <f>IF(Expenditures!$C62="","",Expenditures!$C62)</f>
        <v/>
      </c>
      <c r="N58" s="85" t="str">
        <f>IF(Expenditures!I62="","",Expenditures!I62)</f>
        <v/>
      </c>
      <c r="O58" s="5"/>
    </row>
    <row r="59" spans="1:15" ht="12.75" customHeight="1" x14ac:dyDescent="0.2">
      <c r="A59" s="13"/>
      <c r="B59" s="16"/>
      <c r="C59" s="2"/>
      <c r="D59" s="78" t="str">
        <f>IF('Attendance &amp; Dues'!B64="","",'Attendance &amp; Dues'!B64)</f>
        <v/>
      </c>
      <c r="E59" s="79" t="str">
        <f>IF('Attendance &amp; Dues'!N64="","","A")</f>
        <v/>
      </c>
      <c r="F59" s="79" t="str">
        <f>IF('Attendance &amp; Dues'!O64="","","D")</f>
        <v/>
      </c>
      <c r="G59" s="5"/>
      <c r="H59" s="86" t="str">
        <f>IF(Income!B64="","",Income!B64)</f>
        <v/>
      </c>
      <c r="I59" s="9" t="str">
        <f>IF(Income!$C64="","",Income!$C64)</f>
        <v/>
      </c>
      <c r="J59" s="85" t="str">
        <f>IF(Income!I64="","",Income!I64)</f>
        <v/>
      </c>
      <c r="K59" s="5"/>
      <c r="L59" s="84" t="str">
        <f>IF(Expenditures!B63="","",Expenditures!B63)</f>
        <v/>
      </c>
      <c r="M59" s="9" t="str">
        <f>IF(Expenditures!$C63="","",Expenditures!$C63)</f>
        <v/>
      </c>
      <c r="N59" s="85" t="str">
        <f>IF(Expenditures!I63="","",Expenditures!I63)</f>
        <v/>
      </c>
      <c r="O59" s="5"/>
    </row>
    <row r="60" spans="1:15" ht="12.75" customHeight="1" x14ac:dyDescent="0.2">
      <c r="A60" s="13"/>
      <c r="B60" s="16"/>
      <c r="C60" s="2"/>
      <c r="D60" s="78" t="str">
        <f>IF('Attendance &amp; Dues'!B65="","",'Attendance &amp; Dues'!B65)</f>
        <v/>
      </c>
      <c r="E60" s="79" t="str">
        <f>IF('Attendance &amp; Dues'!N65="","","A")</f>
        <v/>
      </c>
      <c r="F60" s="79" t="str">
        <f>IF('Attendance &amp; Dues'!O65="","","D")</f>
        <v/>
      </c>
      <c r="G60" s="5"/>
      <c r="H60" s="86" t="str">
        <f>IF(Income!B65="","",Income!B65)</f>
        <v/>
      </c>
      <c r="I60" s="9" t="str">
        <f>IF(Income!$C65="","",Income!$C65)</f>
        <v/>
      </c>
      <c r="J60" s="85" t="str">
        <f>IF(Income!I65="","",Income!I65)</f>
        <v/>
      </c>
      <c r="K60" s="5"/>
      <c r="L60" s="84" t="str">
        <f>IF(Expenditures!B64="","",Expenditures!B64)</f>
        <v/>
      </c>
      <c r="M60" s="9" t="str">
        <f>IF(Expenditures!$C64="","",Expenditures!$C64)</f>
        <v/>
      </c>
      <c r="N60" s="85" t="str">
        <f>IF(Expenditures!I64="","",Expenditures!I64)</f>
        <v/>
      </c>
      <c r="O60" s="4"/>
    </row>
    <row r="61" spans="1:15" ht="12.75" customHeight="1" x14ac:dyDescent="0.2">
      <c r="A61" s="13"/>
      <c r="B61" s="16"/>
      <c r="C61" s="2"/>
      <c r="D61" s="78" t="str">
        <f>IF('Attendance &amp; Dues'!B66="","",'Attendance &amp; Dues'!B66)</f>
        <v/>
      </c>
      <c r="E61" s="79" t="str">
        <f>IF('Attendance &amp; Dues'!N66="","","A")</f>
        <v/>
      </c>
      <c r="F61" s="79" t="str">
        <f>IF('Attendance &amp; Dues'!O66="","","D")</f>
        <v/>
      </c>
      <c r="G61" s="5"/>
      <c r="H61" s="86" t="str">
        <f>IF(Income!B66="","",Income!B66)</f>
        <v/>
      </c>
      <c r="I61" s="9" t="str">
        <f>IF(Income!$C66="","",Income!$C66)</f>
        <v/>
      </c>
      <c r="J61" s="85" t="str">
        <f>IF(Income!I66="","",Income!I66)</f>
        <v/>
      </c>
      <c r="K61" s="5"/>
      <c r="L61" s="84" t="str">
        <f>IF(Expenditures!B65="","",Expenditures!B65)</f>
        <v/>
      </c>
      <c r="M61" s="9" t="str">
        <f>IF(Expenditures!$C65="","",Expenditures!$C65)</f>
        <v/>
      </c>
      <c r="N61" s="85" t="str">
        <f>IF(Expenditures!I65="","",Expenditures!I65)</f>
        <v/>
      </c>
      <c r="O61" s="5"/>
    </row>
    <row r="62" spans="1:15" ht="12.75" customHeight="1" x14ac:dyDescent="0.2">
      <c r="A62" s="13"/>
      <c r="B62" s="16"/>
      <c r="C62" s="2"/>
      <c r="D62" s="78" t="str">
        <f>IF('Attendance &amp; Dues'!B67="","",'Attendance &amp; Dues'!B67)</f>
        <v/>
      </c>
      <c r="E62" s="79" t="str">
        <f>IF('Attendance &amp; Dues'!N67="","","A")</f>
        <v/>
      </c>
      <c r="F62" s="79" t="str">
        <f>IF('Attendance &amp; Dues'!O67="","","D")</f>
        <v/>
      </c>
      <c r="G62" s="5"/>
      <c r="H62" s="86" t="str">
        <f>IF(Income!B67="","",Income!B67)</f>
        <v/>
      </c>
      <c r="I62" s="9" t="str">
        <f>IF(Income!$C67="","",Income!$C67)</f>
        <v/>
      </c>
      <c r="J62" s="85" t="str">
        <f>IF(Income!I67="","",Income!I67)</f>
        <v/>
      </c>
      <c r="K62" s="5"/>
      <c r="L62" s="84" t="str">
        <f>IF(Expenditures!B66="","",Expenditures!B66)</f>
        <v/>
      </c>
      <c r="M62" s="9" t="str">
        <f>IF(Expenditures!$C66="","",Expenditures!$C66)</f>
        <v/>
      </c>
      <c r="N62" s="85" t="str">
        <f>IF(Expenditures!I66="","",Expenditures!I66)</f>
        <v/>
      </c>
      <c r="O62" s="5"/>
    </row>
    <row r="63" spans="1:15" ht="12.75" customHeight="1" x14ac:dyDescent="0.2">
      <c r="A63" s="13"/>
      <c r="B63" s="16"/>
      <c r="C63" s="2"/>
      <c r="D63" s="78" t="str">
        <f>IF('Attendance &amp; Dues'!B68="","",'Attendance &amp; Dues'!B68)</f>
        <v/>
      </c>
      <c r="E63" s="79" t="str">
        <f>IF('Attendance &amp; Dues'!N68="","","A")</f>
        <v/>
      </c>
      <c r="F63" s="79" t="str">
        <f>IF('Attendance &amp; Dues'!O68="","","D")</f>
        <v/>
      </c>
      <c r="G63" s="5"/>
      <c r="H63" s="86" t="str">
        <f>IF(Income!B68="","",Income!B68)</f>
        <v/>
      </c>
      <c r="I63" s="9" t="str">
        <f>IF(Income!$C68="","",Income!$C68)</f>
        <v/>
      </c>
      <c r="J63" s="85" t="str">
        <f>IF(Income!I68="","",Income!I68)</f>
        <v/>
      </c>
      <c r="K63" s="5"/>
      <c r="L63" s="84" t="str">
        <f>IF(Expenditures!B67="","",Expenditures!B67)</f>
        <v/>
      </c>
      <c r="M63" s="9" t="str">
        <f>IF(Expenditures!$C67="","",Expenditures!$C67)</f>
        <v/>
      </c>
      <c r="N63" s="85" t="str">
        <f>IF(Expenditures!I67="","",Expenditures!I67)</f>
        <v/>
      </c>
      <c r="O63" s="5"/>
    </row>
    <row r="64" spans="1:15" x14ac:dyDescent="0.2">
      <c r="A64" s="13"/>
      <c r="B64" s="16"/>
      <c r="C64" s="2"/>
      <c r="D64" s="78" t="str">
        <f>IF('Attendance &amp; Dues'!B69="","",'Attendance &amp; Dues'!B69)</f>
        <v/>
      </c>
      <c r="E64" s="79" t="str">
        <f>IF('Attendance &amp; Dues'!N69="","","A")</f>
        <v/>
      </c>
      <c r="F64" s="79" t="str">
        <f>IF('Attendance &amp; Dues'!O69="","","D")</f>
        <v/>
      </c>
      <c r="G64" s="5"/>
      <c r="H64" s="86" t="str">
        <f>IF(Income!B69="","",Income!B69)</f>
        <v/>
      </c>
      <c r="I64" s="9" t="str">
        <f>IF(Income!$C69="","",Income!$C69)</f>
        <v/>
      </c>
      <c r="J64" s="85" t="str">
        <f>IF(Income!I69="","",Income!I69)</f>
        <v/>
      </c>
      <c r="K64" s="5"/>
      <c r="L64" s="84" t="str">
        <f>IF(Expenditures!B68="","",Expenditures!B68)</f>
        <v/>
      </c>
      <c r="M64" s="9" t="str">
        <f>IF(Expenditures!$C68="","",Expenditures!$C68)</f>
        <v/>
      </c>
      <c r="N64" s="85" t="str">
        <f>IF(Expenditures!I68="","",Expenditures!I68)</f>
        <v/>
      </c>
      <c r="O64" s="5"/>
    </row>
    <row r="65" spans="1:15" x14ac:dyDescent="0.2">
      <c r="A65" s="13"/>
      <c r="B65" s="16"/>
      <c r="C65" s="2"/>
      <c r="D65" s="78" t="str">
        <f>IF('Attendance &amp; Dues'!B70="","",'Attendance &amp; Dues'!B70)</f>
        <v/>
      </c>
      <c r="E65" s="79" t="str">
        <f>IF('Attendance &amp; Dues'!N70="","","A")</f>
        <v/>
      </c>
      <c r="F65" s="79" t="str">
        <f>IF('Attendance &amp; Dues'!O70="","","D")</f>
        <v/>
      </c>
      <c r="G65" s="5"/>
      <c r="H65" s="86" t="str">
        <f>IF(Income!B70="","",Income!B70)</f>
        <v/>
      </c>
      <c r="I65" s="9" t="str">
        <f>IF(Income!$C70="","",Income!$C70)</f>
        <v/>
      </c>
      <c r="J65" s="85" t="str">
        <f>IF(Income!I70="","",Income!I70)</f>
        <v/>
      </c>
      <c r="K65" s="5"/>
      <c r="L65" s="84" t="str">
        <f>IF(Expenditures!B69="","",Expenditures!B69)</f>
        <v/>
      </c>
      <c r="M65" s="9" t="str">
        <f>IF(Expenditures!$C69="","",Expenditures!$C69)</f>
        <v/>
      </c>
      <c r="N65" s="85" t="str">
        <f>IF(Expenditures!I69="","",Expenditures!I69)</f>
        <v/>
      </c>
      <c r="O65" s="5"/>
    </row>
    <row r="66" spans="1:15" ht="12.75" customHeight="1" x14ac:dyDescent="0.2">
      <c r="A66" s="13"/>
      <c r="B66" s="16"/>
      <c r="C66" s="2"/>
      <c r="D66" s="78" t="str">
        <f>IF('Attendance &amp; Dues'!B71="","",'Attendance &amp; Dues'!B71)</f>
        <v/>
      </c>
      <c r="E66" s="79" t="str">
        <f>IF('Attendance &amp; Dues'!N71="","","A")</f>
        <v/>
      </c>
      <c r="F66" s="79" t="str">
        <f>IF('Attendance &amp; Dues'!O71="","","D")</f>
        <v/>
      </c>
      <c r="G66" s="5"/>
      <c r="H66" s="86" t="str">
        <f>IF(Income!B71="","",Income!B71)</f>
        <v/>
      </c>
      <c r="I66" s="9" t="str">
        <f>IF(Income!$C71="","",Income!$C71)</f>
        <v/>
      </c>
      <c r="J66" s="85" t="str">
        <f>IF(Income!I71="","",Income!I71)</f>
        <v/>
      </c>
      <c r="K66" s="5"/>
      <c r="L66" s="84" t="str">
        <f>IF(Expenditures!B70="","",Expenditures!B70)</f>
        <v/>
      </c>
      <c r="M66" s="9" t="str">
        <f>IF(Expenditures!$C70="","",Expenditures!$C70)</f>
        <v/>
      </c>
      <c r="N66" s="85" t="str">
        <f>IF(Expenditures!I70="","",Expenditures!I70)</f>
        <v/>
      </c>
      <c r="O66" s="4"/>
    </row>
    <row r="67" spans="1:15" x14ac:dyDescent="0.2">
      <c r="A67" s="13"/>
      <c r="B67" s="16"/>
      <c r="C67" s="2"/>
      <c r="D67" s="78" t="str">
        <f>IF('Attendance &amp; Dues'!B72="","",'Attendance &amp; Dues'!B72)</f>
        <v/>
      </c>
      <c r="E67" s="79" t="str">
        <f>IF('Attendance &amp; Dues'!N72="","","A")</f>
        <v/>
      </c>
      <c r="F67" s="79" t="str">
        <f>IF('Attendance &amp; Dues'!O72="","","D")</f>
        <v/>
      </c>
      <c r="G67" s="5"/>
      <c r="H67" s="86" t="str">
        <f>IF(Income!B72="","",Income!B72)</f>
        <v/>
      </c>
      <c r="I67" s="9" t="str">
        <f>IF(Income!$C72="","",Income!$C72)</f>
        <v/>
      </c>
      <c r="J67" s="85" t="str">
        <f>IF(Income!I72="","",Income!I72)</f>
        <v/>
      </c>
      <c r="K67" s="5"/>
      <c r="L67" s="84" t="str">
        <f>IF(Expenditures!B71="","",Expenditures!B71)</f>
        <v/>
      </c>
      <c r="M67" s="9" t="str">
        <f>IF(Expenditures!$C71="","",Expenditures!$C71)</f>
        <v/>
      </c>
      <c r="N67" s="85" t="str">
        <f>IF(Expenditures!I71="","",Expenditures!I71)</f>
        <v/>
      </c>
      <c r="O67" s="5"/>
    </row>
    <row r="68" spans="1:15" x14ac:dyDescent="0.2">
      <c r="A68" s="2"/>
      <c r="B68" s="43"/>
      <c r="C68" s="2"/>
      <c r="D68" s="78" t="str">
        <f>IF('Attendance &amp; Dues'!B73="","",'Attendance &amp; Dues'!B73)</f>
        <v/>
      </c>
      <c r="E68" s="79" t="str">
        <f>IF('Attendance &amp; Dues'!N73="","","A")</f>
        <v/>
      </c>
      <c r="F68" s="79" t="str">
        <f>IF('Attendance &amp; Dues'!O73="","","D")</f>
        <v/>
      </c>
      <c r="G68" s="5"/>
      <c r="H68" s="86" t="str">
        <f>IF(Income!B73="","",Income!B73)</f>
        <v/>
      </c>
      <c r="I68" s="9" t="str">
        <f>IF(Income!$C73="","",Income!$C73)</f>
        <v/>
      </c>
      <c r="J68" s="85" t="str">
        <f>IF(Income!I73="","",Income!I73)</f>
        <v/>
      </c>
      <c r="K68" s="5"/>
      <c r="L68" s="84" t="str">
        <f>IF(Expenditures!B72="","",Expenditures!B72)</f>
        <v/>
      </c>
      <c r="M68" s="9" t="str">
        <f>IF(Expenditures!$C72="","",Expenditures!$C72)</f>
        <v/>
      </c>
      <c r="N68" s="85" t="str">
        <f>IF(Expenditures!I72="","",Expenditures!I72)</f>
        <v/>
      </c>
      <c r="O68" s="5"/>
    </row>
    <row r="69" spans="1:15" ht="12.75" customHeight="1" x14ac:dyDescent="0.2">
      <c r="A69" s="2"/>
      <c r="B69" s="2"/>
      <c r="C69" s="2"/>
      <c r="D69" s="78" t="str">
        <f>IF('Attendance &amp; Dues'!B74="","",'Attendance &amp; Dues'!B74)</f>
        <v/>
      </c>
      <c r="E69" s="79" t="str">
        <f>IF('Attendance &amp; Dues'!N74="","","A")</f>
        <v/>
      </c>
      <c r="F69" s="79" t="str">
        <f>IF('Attendance &amp; Dues'!O74="","","D")</f>
        <v/>
      </c>
      <c r="G69" s="5"/>
      <c r="H69" s="86" t="str">
        <f>IF(Income!B74="","",Income!B74)</f>
        <v/>
      </c>
      <c r="I69" s="9" t="str">
        <f>IF(Income!$C74="","",Income!$C74)</f>
        <v/>
      </c>
      <c r="J69" s="85" t="str">
        <f>IF(Income!I74="","",Income!I74)</f>
        <v/>
      </c>
      <c r="K69" s="5"/>
      <c r="L69" s="84" t="str">
        <f>IF(Expenditures!B73="","",Expenditures!B73)</f>
        <v/>
      </c>
      <c r="M69" s="9" t="str">
        <f>IF(Expenditures!$C73="","",Expenditures!$C73)</f>
        <v/>
      </c>
      <c r="N69" s="85" t="str">
        <f>IF(Expenditures!I73="","",Expenditures!I73)</f>
        <v/>
      </c>
      <c r="O69" s="5"/>
    </row>
    <row r="70" spans="1:15" ht="12.75" customHeight="1" x14ac:dyDescent="0.2">
      <c r="A70" s="2"/>
      <c r="B70" s="2"/>
      <c r="C70" s="2"/>
      <c r="D70" s="78" t="str">
        <f>IF('Attendance &amp; Dues'!B75="","",'Attendance &amp; Dues'!B75)</f>
        <v/>
      </c>
      <c r="E70" s="79" t="str">
        <f>IF('Attendance &amp; Dues'!N75="","","A")</f>
        <v/>
      </c>
      <c r="F70" s="79" t="str">
        <f>IF('Attendance &amp; Dues'!O75="","","D")</f>
        <v/>
      </c>
      <c r="G70" s="5"/>
      <c r="H70" s="86" t="str">
        <f>IF(Income!B75="","",Income!B75)</f>
        <v/>
      </c>
      <c r="I70" s="9" t="str">
        <f>IF(Income!$C75="","",Income!$C75)</f>
        <v/>
      </c>
      <c r="J70" s="85" t="str">
        <f>IF(Income!I75="","",Income!I75)</f>
        <v/>
      </c>
      <c r="K70" s="5"/>
      <c r="L70" s="84" t="str">
        <f>IF(Expenditures!B74="","",Expenditures!B74)</f>
        <v/>
      </c>
      <c r="M70" s="9" t="str">
        <f>IF(Expenditures!$C74="","",Expenditures!$C74)</f>
        <v/>
      </c>
      <c r="N70" s="85" t="str">
        <f>IF(Expenditures!I74="","",Expenditures!I74)</f>
        <v/>
      </c>
      <c r="O70" s="5"/>
    </row>
    <row r="71" spans="1:15" ht="12.75" customHeight="1" x14ac:dyDescent="0.2">
      <c r="A71" s="2"/>
      <c r="B71" s="2"/>
      <c r="C71" s="2"/>
      <c r="D71" s="78" t="str">
        <f>IF('Attendance &amp; Dues'!B76="","",'Attendance &amp; Dues'!B76)</f>
        <v/>
      </c>
      <c r="E71" s="79" t="str">
        <f>IF('Attendance &amp; Dues'!N76="","","A")</f>
        <v/>
      </c>
      <c r="F71" s="79" t="str">
        <f>IF('Attendance &amp; Dues'!O76="","","D")</f>
        <v/>
      </c>
      <c r="G71" s="5"/>
      <c r="H71" s="86" t="str">
        <f>IF(Income!B76="","",Income!B76)</f>
        <v/>
      </c>
      <c r="I71" s="9" t="str">
        <f>IF(Income!$C76="","",Income!$C76)</f>
        <v/>
      </c>
      <c r="J71" s="85" t="str">
        <f>IF(Income!I76="","",Income!I76)</f>
        <v/>
      </c>
      <c r="K71" s="5"/>
      <c r="L71" s="84" t="str">
        <f>IF(Expenditures!B75="","",Expenditures!B75)</f>
        <v/>
      </c>
      <c r="M71" s="9" t="str">
        <f>IF(Expenditures!$C75="","",Expenditures!$C75)</f>
        <v/>
      </c>
      <c r="N71" s="85" t="str">
        <f>IF(Expenditures!I75="","",Expenditures!I75)</f>
        <v/>
      </c>
      <c r="O71" s="5"/>
    </row>
    <row r="72" spans="1:15" ht="12.75" customHeight="1" x14ac:dyDescent="0.2">
      <c r="A72" s="2"/>
      <c r="B72" s="2"/>
      <c r="C72" s="2"/>
      <c r="D72" s="78" t="str">
        <f>IF('Attendance &amp; Dues'!B77="","",'Attendance &amp; Dues'!B77)</f>
        <v/>
      </c>
      <c r="E72" s="79" t="str">
        <f>IF('Attendance &amp; Dues'!N77="","","A")</f>
        <v/>
      </c>
      <c r="F72" s="79" t="str">
        <f>IF('Attendance &amp; Dues'!O77="","","D")</f>
        <v/>
      </c>
      <c r="G72" s="5"/>
      <c r="H72" s="86" t="str">
        <f>IF(Income!B77="","",Income!B77)</f>
        <v/>
      </c>
      <c r="I72" s="9" t="str">
        <f>IF(Income!$C77="","",Income!$C77)</f>
        <v/>
      </c>
      <c r="J72" s="85" t="str">
        <f>IF(Income!I77="","",Income!I77)</f>
        <v/>
      </c>
      <c r="K72" s="5"/>
      <c r="L72" s="84" t="str">
        <f>IF(Expenditures!B76="","",Expenditures!B76)</f>
        <v/>
      </c>
      <c r="M72" s="9" t="str">
        <f>IF(Expenditures!$C76="","",Expenditures!$C76)</f>
        <v/>
      </c>
      <c r="N72" s="85" t="str">
        <f>IF(Expenditures!I76="","",Expenditures!I76)</f>
        <v/>
      </c>
      <c r="O72" s="5"/>
    </row>
    <row r="73" spans="1:15" x14ac:dyDescent="0.2">
      <c r="A73" s="2"/>
      <c r="B73" s="2"/>
      <c r="C73" s="2"/>
      <c r="D73" s="78" t="str">
        <f>IF('Attendance &amp; Dues'!B78="","",'Attendance &amp; Dues'!B78)</f>
        <v/>
      </c>
      <c r="E73" s="79" t="str">
        <f>IF('Attendance &amp; Dues'!N78="","","A")</f>
        <v/>
      </c>
      <c r="F73" s="79" t="str">
        <f>IF('Attendance &amp; Dues'!O78="","","D")</f>
        <v/>
      </c>
      <c r="G73" s="5"/>
      <c r="H73" s="86" t="str">
        <f>IF(Income!B78="","",Income!B78)</f>
        <v/>
      </c>
      <c r="I73" s="9" t="str">
        <f>IF(Income!$C78="","",Income!$C78)</f>
        <v/>
      </c>
      <c r="J73" s="85" t="str">
        <f>IF(Income!I78="","",Income!I78)</f>
        <v/>
      </c>
      <c r="K73" s="5"/>
      <c r="L73" s="84" t="str">
        <f>IF(Expenditures!B77="","",Expenditures!B77)</f>
        <v/>
      </c>
      <c r="M73" s="9" t="str">
        <f>IF(Expenditures!$C77="","",Expenditures!$C77)</f>
        <v/>
      </c>
      <c r="N73" s="85" t="str">
        <f>IF(Expenditures!I77="","",Expenditures!I77)</f>
        <v/>
      </c>
      <c r="O73" s="5"/>
    </row>
    <row r="74" spans="1:15" x14ac:dyDescent="0.2">
      <c r="A74" s="2"/>
      <c r="B74" s="2"/>
      <c r="C74" s="2"/>
      <c r="D74" s="78" t="str">
        <f>IF('Attendance &amp; Dues'!B79="","",'Attendance &amp; Dues'!B79)</f>
        <v/>
      </c>
      <c r="E74" s="79" t="str">
        <f>IF('Attendance &amp; Dues'!N79="","","A")</f>
        <v/>
      </c>
      <c r="F74" s="79" t="str">
        <f>IF('Attendance &amp; Dues'!O79="","","D")</f>
        <v/>
      </c>
      <c r="G74" s="5"/>
      <c r="H74" s="86" t="str">
        <f>IF(Income!B79="","",Income!B79)</f>
        <v/>
      </c>
      <c r="I74" s="9" t="str">
        <f>IF(Income!$C79="","",Income!$C79)</f>
        <v/>
      </c>
      <c r="J74" s="85" t="str">
        <f>IF(Income!I79="","",Income!I79)</f>
        <v/>
      </c>
      <c r="K74" s="5"/>
      <c r="L74" s="84" t="str">
        <f>IF(Expenditures!B78="","",Expenditures!B78)</f>
        <v/>
      </c>
      <c r="M74" s="9" t="str">
        <f>IF(Expenditures!$C78="","",Expenditures!$C78)</f>
        <v/>
      </c>
      <c r="N74" s="85" t="str">
        <f>IF(Expenditures!I78="","",Expenditures!I78)</f>
        <v/>
      </c>
      <c r="O74" s="5"/>
    </row>
    <row r="75" spans="1:15" x14ac:dyDescent="0.2">
      <c r="A75" s="2"/>
      <c r="B75" s="2"/>
      <c r="C75" s="2"/>
      <c r="D75" s="78" t="str">
        <f>IF('Attendance &amp; Dues'!B80="","",'Attendance &amp; Dues'!B80)</f>
        <v/>
      </c>
      <c r="E75" s="79" t="str">
        <f>IF('Attendance &amp; Dues'!N80="","","A")</f>
        <v/>
      </c>
      <c r="F75" s="79" t="str">
        <f>IF('Attendance &amp; Dues'!O80="","","D")</f>
        <v/>
      </c>
      <c r="G75" s="5"/>
      <c r="H75" s="86" t="str">
        <f>IF(Income!B80="","",Income!B80)</f>
        <v/>
      </c>
      <c r="I75" s="9" t="str">
        <f>IF(Income!$C80="","",Income!$C80)</f>
        <v/>
      </c>
      <c r="J75" s="85" t="str">
        <f>IF(Income!I80="","",Income!I80)</f>
        <v/>
      </c>
      <c r="K75" s="5"/>
      <c r="L75" s="84" t="str">
        <f>IF(Expenditures!B79="","",Expenditures!B79)</f>
        <v/>
      </c>
      <c r="M75" s="9" t="str">
        <f>IF(Expenditures!$C79="","",Expenditures!$C79)</f>
        <v/>
      </c>
      <c r="N75" s="85" t="str">
        <f>IF(Expenditures!I79="","",Expenditures!I79)</f>
        <v/>
      </c>
      <c r="O75" s="2"/>
    </row>
    <row r="76" spans="1:15" x14ac:dyDescent="0.2">
      <c r="A76" s="2"/>
      <c r="B76" s="2"/>
      <c r="C76" s="2"/>
      <c r="D76" s="78" t="str">
        <f>IF('Attendance &amp; Dues'!B81="","",'Attendance &amp; Dues'!B81)</f>
        <v/>
      </c>
      <c r="E76" s="79" t="str">
        <f>IF('Attendance &amp; Dues'!N81="","","A")</f>
        <v/>
      </c>
      <c r="F76" s="79" t="str">
        <f>IF('Attendance &amp; Dues'!O81="","","D")</f>
        <v/>
      </c>
      <c r="G76" s="5"/>
      <c r="H76" s="86" t="str">
        <f>IF(Income!B81="","",Income!B81)</f>
        <v/>
      </c>
      <c r="I76" s="9" t="str">
        <f>IF(Income!$C81="","",Income!$C81)</f>
        <v/>
      </c>
      <c r="J76" s="85" t="str">
        <f>IF(Income!I81="","",Income!I81)</f>
        <v/>
      </c>
      <c r="K76" s="5"/>
      <c r="L76" s="84" t="str">
        <f>IF(Expenditures!B80="","",Expenditures!B80)</f>
        <v/>
      </c>
      <c r="M76" s="9" t="str">
        <f>IF(Expenditures!$C80="","",Expenditures!$C80)</f>
        <v/>
      </c>
      <c r="N76" s="85" t="str">
        <f>IF(Expenditures!I80="","",Expenditures!I80)</f>
        <v/>
      </c>
      <c r="O76" s="2"/>
    </row>
    <row r="77" spans="1:15" x14ac:dyDescent="0.2">
      <c r="A77" s="2"/>
      <c r="B77" s="2"/>
      <c r="C77" s="2"/>
      <c r="D77" s="78" t="str">
        <f>IF('Attendance &amp; Dues'!B82="","",'Attendance &amp; Dues'!B82)</f>
        <v/>
      </c>
      <c r="E77" s="79" t="str">
        <f>IF('Attendance &amp; Dues'!N82="","","A")</f>
        <v/>
      </c>
      <c r="F77" s="79" t="str">
        <f>IF('Attendance &amp; Dues'!O82="","","D")</f>
        <v/>
      </c>
      <c r="G77" s="5"/>
      <c r="H77" s="86" t="str">
        <f>IF(Income!B82="","",Income!B82)</f>
        <v/>
      </c>
      <c r="I77" s="9" t="str">
        <f>IF(Income!$C82="","",Income!$C82)</f>
        <v/>
      </c>
      <c r="J77" s="85" t="str">
        <f>IF(Income!I82="","",Income!I82)</f>
        <v/>
      </c>
      <c r="K77" s="5"/>
      <c r="L77" s="84" t="str">
        <f>IF(Expenditures!B81="","",Expenditures!B81)</f>
        <v/>
      </c>
      <c r="M77" s="9" t="str">
        <f>IF(Expenditures!$C81="","",Expenditures!$C81)</f>
        <v/>
      </c>
      <c r="N77" s="85" t="str">
        <f>IF(Expenditures!I81="","",Expenditures!I81)</f>
        <v/>
      </c>
      <c r="O77" s="2"/>
    </row>
    <row r="78" spans="1:15" ht="12.75" customHeight="1" x14ac:dyDescent="0.2">
      <c r="A78" s="2"/>
      <c r="B78" s="2"/>
      <c r="C78" s="2"/>
      <c r="D78" s="78" t="str">
        <f>IF('Attendance &amp; Dues'!B83="","",'Attendance &amp; Dues'!B83)</f>
        <v/>
      </c>
      <c r="E78" s="79" t="str">
        <f>IF('Attendance &amp; Dues'!N83="","","A")</f>
        <v/>
      </c>
      <c r="F78" s="79" t="str">
        <f>IF('Attendance &amp; Dues'!O83="","","D")</f>
        <v/>
      </c>
      <c r="G78" s="5"/>
      <c r="H78" s="86" t="str">
        <f>IF(Income!B83="","",Income!B83)</f>
        <v/>
      </c>
      <c r="I78" s="9" t="str">
        <f>IF(Income!$C83="","",Income!$C83)</f>
        <v/>
      </c>
      <c r="J78" s="85" t="str">
        <f>IF(Income!I83="","",Income!I83)</f>
        <v/>
      </c>
      <c r="K78" s="5"/>
      <c r="L78" s="84" t="str">
        <f>IF(Expenditures!B82="","",Expenditures!B82)</f>
        <v/>
      </c>
      <c r="M78" s="9" t="str">
        <f>IF(Expenditures!$C82="","",Expenditures!$C82)</f>
        <v/>
      </c>
      <c r="N78" s="85" t="str">
        <f>IF(Expenditures!I82="","",Expenditures!I82)</f>
        <v/>
      </c>
      <c r="O78" s="2"/>
    </row>
    <row r="79" spans="1:15" ht="12.75" customHeight="1" x14ac:dyDescent="0.2">
      <c r="A79" s="2"/>
      <c r="B79" s="2"/>
      <c r="C79" s="2"/>
      <c r="D79" s="78" t="str">
        <f>IF('Attendance &amp; Dues'!B84="","",'Attendance &amp; Dues'!B84)</f>
        <v/>
      </c>
      <c r="E79" s="79" t="str">
        <f>IF('Attendance &amp; Dues'!N84="","","A")</f>
        <v/>
      </c>
      <c r="F79" s="79" t="str">
        <f>IF('Attendance &amp; Dues'!O84="","","D")</f>
        <v/>
      </c>
      <c r="G79" s="5"/>
      <c r="H79" s="86" t="str">
        <f>IF(Income!B84="","",Income!B84)</f>
        <v/>
      </c>
      <c r="I79" s="9" t="str">
        <f>IF(Income!$C84="","",Income!$C84)</f>
        <v/>
      </c>
      <c r="J79" s="85" t="str">
        <f>IF(Income!I84="","",Income!I84)</f>
        <v/>
      </c>
      <c r="K79" s="5"/>
      <c r="L79" s="84" t="str">
        <f>IF(Expenditures!B83="","",Expenditures!B83)</f>
        <v/>
      </c>
      <c r="M79" s="9" t="str">
        <f>IF(Expenditures!$C83="","",Expenditures!$C83)</f>
        <v/>
      </c>
      <c r="N79" s="85" t="str">
        <f>IF(Expenditures!I83="","",Expenditures!I83)</f>
        <v/>
      </c>
      <c r="O79" s="2"/>
    </row>
    <row r="80" spans="1:15" ht="12.75" customHeight="1" x14ac:dyDescent="0.2">
      <c r="A80" s="2"/>
      <c r="B80" s="2"/>
      <c r="C80" s="2"/>
      <c r="D80" s="78" t="str">
        <f>IF('Attendance &amp; Dues'!B85="","",'Attendance &amp; Dues'!B85)</f>
        <v/>
      </c>
      <c r="E80" s="79" t="str">
        <f>IF('Attendance &amp; Dues'!N85="","","A")</f>
        <v/>
      </c>
      <c r="F80" s="79" t="str">
        <f>IF('Attendance &amp; Dues'!O85="","","D")</f>
        <v/>
      </c>
      <c r="G80" s="5"/>
      <c r="H80" s="86" t="str">
        <f>IF(Income!B85="","",Income!B85)</f>
        <v/>
      </c>
      <c r="I80" s="9" t="str">
        <f>IF(Income!$C85="","",Income!$C85)</f>
        <v/>
      </c>
      <c r="J80" s="85" t="str">
        <f>IF(Income!I85="","",Income!I85)</f>
        <v/>
      </c>
      <c r="K80" s="5"/>
      <c r="L80" s="84" t="str">
        <f>IF(Expenditures!B84="","",Expenditures!B84)</f>
        <v/>
      </c>
      <c r="M80" s="9" t="str">
        <f>IF(Expenditures!$C84="","",Expenditures!$C84)</f>
        <v/>
      </c>
      <c r="N80" s="85" t="str">
        <f>IF(Expenditures!I84="","",Expenditures!I84)</f>
        <v/>
      </c>
      <c r="O80" s="2"/>
    </row>
    <row r="81" spans="1:15" ht="12.75" customHeight="1" x14ac:dyDescent="0.2">
      <c r="A81" s="2"/>
      <c r="B81" s="2"/>
      <c r="C81" s="2"/>
      <c r="D81" s="78" t="str">
        <f>IF('Attendance &amp; Dues'!B86="","",'Attendance &amp; Dues'!B86)</f>
        <v/>
      </c>
      <c r="E81" s="79" t="str">
        <f>IF('Attendance &amp; Dues'!N86="","","A")</f>
        <v/>
      </c>
      <c r="F81" s="79" t="str">
        <f>IF('Attendance &amp; Dues'!O86="","","D")</f>
        <v/>
      </c>
      <c r="G81" s="5"/>
      <c r="H81" s="86" t="str">
        <f>IF(Income!B86="","",Income!B86)</f>
        <v/>
      </c>
      <c r="I81" s="9" t="str">
        <f>IF(Income!$C86="","",Income!$C86)</f>
        <v/>
      </c>
      <c r="J81" s="85" t="str">
        <f>IF(Income!I86="","",Income!I86)</f>
        <v/>
      </c>
      <c r="K81" s="5"/>
      <c r="L81" s="84" t="str">
        <f>IF(Expenditures!B85="","",Expenditures!B85)</f>
        <v/>
      </c>
      <c r="M81" s="9" t="str">
        <f>IF(Expenditures!$C85="","",Expenditures!$C85)</f>
        <v/>
      </c>
      <c r="N81" s="85" t="str">
        <f>IF(Expenditures!I85="","",Expenditures!I85)</f>
        <v/>
      </c>
      <c r="O81" s="2"/>
    </row>
    <row r="82" spans="1:15" x14ac:dyDescent="0.2">
      <c r="A82" s="2"/>
      <c r="B82" s="2"/>
      <c r="C82" s="2"/>
      <c r="D82" s="78" t="str">
        <f>IF('Attendance &amp; Dues'!B87="","",'Attendance &amp; Dues'!B87)</f>
        <v/>
      </c>
      <c r="E82" s="79" t="str">
        <f>IF('Attendance &amp; Dues'!N87="","","A")</f>
        <v/>
      </c>
      <c r="F82" s="79" t="str">
        <f>IF('Attendance &amp; Dues'!O87="","","D")</f>
        <v/>
      </c>
      <c r="G82" s="5"/>
      <c r="H82" s="86" t="str">
        <f>IF(Income!B87="","",Income!B87)</f>
        <v/>
      </c>
      <c r="I82" s="9" t="str">
        <f>IF(Income!$C87="","",Income!$C87)</f>
        <v/>
      </c>
      <c r="J82" s="85" t="str">
        <f>IF(Income!I87="","",Income!I87)</f>
        <v/>
      </c>
      <c r="K82" s="5"/>
      <c r="L82" s="84" t="str">
        <f>IF(Expenditures!B86="","",Expenditures!B86)</f>
        <v/>
      </c>
      <c r="M82" s="9" t="str">
        <f>IF(Expenditures!$C86="","",Expenditures!$C86)</f>
        <v/>
      </c>
      <c r="N82" s="85" t="str">
        <f>IF(Expenditures!I86="","",Expenditures!I86)</f>
        <v/>
      </c>
      <c r="O82" s="2"/>
    </row>
    <row r="83" spans="1:15" x14ac:dyDescent="0.2">
      <c r="A83" s="2"/>
      <c r="B83" s="2"/>
      <c r="C83" s="2"/>
      <c r="D83" s="78" t="str">
        <f>IF('Attendance &amp; Dues'!B88="","",'Attendance &amp; Dues'!B88)</f>
        <v/>
      </c>
      <c r="E83" s="79" t="str">
        <f>IF('Attendance &amp; Dues'!N88="","","A")</f>
        <v/>
      </c>
      <c r="F83" s="79" t="str">
        <f>IF('Attendance &amp; Dues'!O88="","","D")</f>
        <v/>
      </c>
      <c r="G83" s="5"/>
      <c r="H83" s="86" t="str">
        <f>IF(Income!B88="","",Income!B88)</f>
        <v/>
      </c>
      <c r="I83" s="9" t="str">
        <f>IF(Income!$C88="","",Income!$C88)</f>
        <v/>
      </c>
      <c r="J83" s="85" t="str">
        <f>IF(Income!I88="","",Income!I88)</f>
        <v/>
      </c>
      <c r="K83" s="5"/>
      <c r="L83" s="84" t="str">
        <f>IF(Expenditures!B87="","",Expenditures!B87)</f>
        <v/>
      </c>
      <c r="M83" s="9" t="str">
        <f>IF(Expenditures!$C87="","",Expenditures!$C87)</f>
        <v/>
      </c>
      <c r="N83" s="85" t="str">
        <f>IF(Expenditures!I87="","",Expenditures!I87)</f>
        <v/>
      </c>
      <c r="O83" s="2"/>
    </row>
    <row r="84" spans="1:15" ht="12.75" customHeight="1" x14ac:dyDescent="0.2">
      <c r="A84" s="2"/>
      <c r="B84" s="2"/>
      <c r="C84" s="2"/>
      <c r="D84" s="78" t="str">
        <f>IF('Attendance &amp; Dues'!B89="","",'Attendance &amp; Dues'!B89)</f>
        <v/>
      </c>
      <c r="E84" s="79" t="str">
        <f>IF('Attendance &amp; Dues'!N89="","","A")</f>
        <v/>
      </c>
      <c r="F84" s="79" t="str">
        <f>IF('Attendance &amp; Dues'!O89="","","D")</f>
        <v/>
      </c>
      <c r="G84" s="5"/>
      <c r="H84" s="86" t="str">
        <f>IF(Income!B89="","",Income!B89)</f>
        <v/>
      </c>
      <c r="I84" s="9" t="str">
        <f>IF(Income!$C89="","",Income!$C89)</f>
        <v/>
      </c>
      <c r="J84" s="85" t="str">
        <f>IF(Income!I89="","",Income!I89)</f>
        <v/>
      </c>
      <c r="K84" s="5"/>
      <c r="L84" s="84" t="str">
        <f>IF(Expenditures!B88="","",Expenditures!B88)</f>
        <v/>
      </c>
      <c r="M84" s="9" t="str">
        <f>IF(Expenditures!$C88="","",Expenditures!$C88)</f>
        <v/>
      </c>
      <c r="N84" s="85" t="str">
        <f>IF(Expenditures!I88="","",Expenditures!I88)</f>
        <v/>
      </c>
      <c r="O84" s="2"/>
    </row>
    <row r="85" spans="1:15" x14ac:dyDescent="0.2">
      <c r="A85" s="2"/>
      <c r="B85" s="2"/>
      <c r="C85" s="2"/>
      <c r="D85" s="78" t="str">
        <f>IF('Attendance &amp; Dues'!B90="","",'Attendance &amp; Dues'!B90)</f>
        <v/>
      </c>
      <c r="E85" s="79" t="str">
        <f>IF('Attendance &amp; Dues'!N90="","","A")</f>
        <v/>
      </c>
      <c r="F85" s="79" t="str">
        <f>IF('Attendance &amp; Dues'!O90="","","D")</f>
        <v/>
      </c>
      <c r="G85" s="5"/>
      <c r="H85" s="86" t="str">
        <f>IF(Income!B90="","",Income!B90)</f>
        <v/>
      </c>
      <c r="I85" s="9" t="str">
        <f>IF(Income!$C90="","",Income!$C90)</f>
        <v/>
      </c>
      <c r="J85" s="85" t="str">
        <f>IF(Income!I90="","",Income!I90)</f>
        <v/>
      </c>
      <c r="K85" s="5"/>
      <c r="L85" s="84" t="str">
        <f>IF(Expenditures!B89="","",Expenditures!B89)</f>
        <v/>
      </c>
      <c r="M85" s="9" t="str">
        <f>IF(Expenditures!$C89="","",Expenditures!$C89)</f>
        <v/>
      </c>
      <c r="N85" s="85" t="str">
        <f>IF(Expenditures!I89="","",Expenditures!I89)</f>
        <v/>
      </c>
      <c r="O85" s="2"/>
    </row>
    <row r="86" spans="1:15" ht="12.75" customHeight="1" x14ac:dyDescent="0.2">
      <c r="A86" s="2"/>
      <c r="B86" s="2"/>
      <c r="C86" s="2"/>
      <c r="D86" s="78" t="str">
        <f>IF('Attendance &amp; Dues'!B91="","",'Attendance &amp; Dues'!B91)</f>
        <v/>
      </c>
      <c r="E86" s="79" t="str">
        <f>IF('Attendance &amp; Dues'!N91="","","A")</f>
        <v/>
      </c>
      <c r="F86" s="79" t="str">
        <f>IF('Attendance &amp; Dues'!O91="","","D")</f>
        <v/>
      </c>
      <c r="G86" s="5"/>
      <c r="H86" s="86" t="str">
        <f>IF(Income!B91="","",Income!B91)</f>
        <v/>
      </c>
      <c r="I86" s="9" t="str">
        <f>IF(Income!$C91="","",Income!$C91)</f>
        <v/>
      </c>
      <c r="J86" s="85" t="str">
        <f>IF(Income!I91="","",Income!I91)</f>
        <v/>
      </c>
      <c r="K86" s="5"/>
      <c r="L86" s="84" t="str">
        <f>IF(Expenditures!B90="","",Expenditures!B90)</f>
        <v/>
      </c>
      <c r="M86" s="9" t="str">
        <f>IF(Expenditures!$C90="","",Expenditures!$C90)</f>
        <v/>
      </c>
      <c r="N86" s="85" t="str">
        <f>IF(Expenditures!I90="","",Expenditures!I90)</f>
        <v/>
      </c>
      <c r="O86" s="2"/>
    </row>
    <row r="87" spans="1:15" ht="12.75" customHeight="1" x14ac:dyDescent="0.2">
      <c r="A87" s="2"/>
      <c r="B87" s="2"/>
      <c r="C87" s="2"/>
      <c r="D87" s="78" t="str">
        <f>IF('Attendance &amp; Dues'!B92="","",'Attendance &amp; Dues'!B92)</f>
        <v/>
      </c>
      <c r="E87" s="79" t="str">
        <f>IF('Attendance &amp; Dues'!N92="","","A")</f>
        <v/>
      </c>
      <c r="F87" s="79" t="str">
        <f>IF('Attendance &amp; Dues'!O92="","","D")</f>
        <v/>
      </c>
      <c r="G87" s="5"/>
      <c r="H87" s="86" t="str">
        <f>IF(Income!B92="","",Income!B92)</f>
        <v/>
      </c>
      <c r="I87" s="9" t="str">
        <f>IF(Income!$C92="","",Income!$C92)</f>
        <v/>
      </c>
      <c r="J87" s="85" t="str">
        <f>IF(Income!I92="","",Income!I92)</f>
        <v/>
      </c>
      <c r="K87" s="5"/>
      <c r="L87" s="84" t="str">
        <f>IF(Expenditures!B91="","",Expenditures!B91)</f>
        <v/>
      </c>
      <c r="M87" s="9" t="str">
        <f>IF(Expenditures!$C91="","",Expenditures!$C91)</f>
        <v/>
      </c>
      <c r="N87" s="85" t="str">
        <f>IF(Expenditures!I91="","",Expenditures!I91)</f>
        <v/>
      </c>
      <c r="O87" s="2"/>
    </row>
    <row r="88" spans="1:15" ht="12.75" customHeight="1" x14ac:dyDescent="0.2">
      <c r="A88" s="2"/>
      <c r="B88" s="2"/>
      <c r="C88" s="2"/>
      <c r="D88" s="78" t="str">
        <f>IF('Attendance &amp; Dues'!B93="","",'Attendance &amp; Dues'!B93)</f>
        <v/>
      </c>
      <c r="E88" s="79" t="str">
        <f>IF('Attendance &amp; Dues'!N93="","","A")</f>
        <v/>
      </c>
      <c r="F88" s="79" t="str">
        <f>IF('Attendance &amp; Dues'!O93="","","D")</f>
        <v/>
      </c>
      <c r="G88" s="5"/>
      <c r="H88" s="86" t="str">
        <f>IF(Income!B93="","",Income!B93)</f>
        <v/>
      </c>
      <c r="I88" s="9" t="str">
        <f>IF(Income!$C93="","",Income!$C93)</f>
        <v/>
      </c>
      <c r="J88" s="85" t="str">
        <f>IF(Income!I93="","",Income!I93)</f>
        <v/>
      </c>
      <c r="K88" s="5"/>
      <c r="L88" s="84" t="str">
        <f>IF(Expenditures!B92="","",Expenditures!B92)</f>
        <v/>
      </c>
      <c r="M88" s="9" t="str">
        <f>IF(Expenditures!$C92="","",Expenditures!$C92)</f>
        <v/>
      </c>
      <c r="N88" s="85" t="str">
        <f>IF(Expenditures!I92="","",Expenditures!I92)</f>
        <v/>
      </c>
      <c r="O88" s="2"/>
    </row>
    <row r="89" spans="1:15" x14ac:dyDescent="0.2">
      <c r="A89" s="2"/>
      <c r="B89" s="2"/>
      <c r="C89" s="2"/>
      <c r="D89" s="78" t="str">
        <f>IF('Attendance &amp; Dues'!B94="","",'Attendance &amp; Dues'!B94)</f>
        <v/>
      </c>
      <c r="E89" s="79" t="str">
        <f>IF('Attendance &amp; Dues'!N94="","","A")</f>
        <v/>
      </c>
      <c r="F89" s="79" t="str">
        <f>IF('Attendance &amp; Dues'!O94="","","D")</f>
        <v/>
      </c>
      <c r="G89" s="5"/>
      <c r="H89" s="86" t="str">
        <f>IF(Income!B94="","",Income!B94)</f>
        <v/>
      </c>
      <c r="I89" s="9" t="str">
        <f>IF(Income!$C94="","",Income!$C94)</f>
        <v/>
      </c>
      <c r="J89" s="85" t="str">
        <f>IF(Income!I94="","",Income!I94)</f>
        <v/>
      </c>
      <c r="K89" s="5"/>
      <c r="L89" s="84" t="str">
        <f>IF(Expenditures!B93="","",Expenditures!B93)</f>
        <v/>
      </c>
      <c r="M89" s="9" t="str">
        <f>IF(Expenditures!$C93="","",Expenditures!$C93)</f>
        <v/>
      </c>
      <c r="N89" s="85" t="str">
        <f>IF(Expenditures!I93="","",Expenditures!I93)</f>
        <v/>
      </c>
      <c r="O89" s="2"/>
    </row>
    <row r="90" spans="1:15" x14ac:dyDescent="0.2">
      <c r="A90" s="2"/>
      <c r="B90" s="2"/>
      <c r="C90" s="2"/>
      <c r="D90" s="78" t="str">
        <f>IF('Attendance &amp; Dues'!B95="","",'Attendance &amp; Dues'!B95)</f>
        <v/>
      </c>
      <c r="E90" s="79" t="str">
        <f>IF('Attendance &amp; Dues'!N95="","","A")</f>
        <v/>
      </c>
      <c r="F90" s="79" t="str">
        <f>IF('Attendance &amp; Dues'!O95="","","D")</f>
        <v/>
      </c>
      <c r="G90" s="5"/>
      <c r="H90" s="86" t="str">
        <f>IF(Income!B95="","",Income!B95)</f>
        <v/>
      </c>
      <c r="I90" s="9" t="str">
        <f>IF(Income!$C95="","",Income!$C95)</f>
        <v/>
      </c>
      <c r="J90" s="85" t="str">
        <f>IF(Income!I95="","",Income!I95)</f>
        <v/>
      </c>
      <c r="K90" s="5"/>
      <c r="L90" s="84" t="str">
        <f>IF(Expenditures!B94="","",Expenditures!B94)</f>
        <v/>
      </c>
      <c r="M90" s="9" t="str">
        <f>IF(Expenditures!$C94="","",Expenditures!$C94)</f>
        <v/>
      </c>
      <c r="N90" s="85" t="str">
        <f>IF(Expenditures!I94="","",Expenditures!I94)</f>
        <v/>
      </c>
      <c r="O90" s="2"/>
    </row>
    <row r="91" spans="1:15" x14ac:dyDescent="0.2">
      <c r="A91" s="2"/>
      <c r="B91" s="2"/>
      <c r="C91" s="2"/>
      <c r="D91" s="78" t="str">
        <f>IF('Attendance &amp; Dues'!B96="","",'Attendance &amp; Dues'!B96)</f>
        <v/>
      </c>
      <c r="E91" s="79" t="str">
        <f>IF('Attendance &amp; Dues'!N96="","","A")</f>
        <v/>
      </c>
      <c r="F91" s="79" t="str">
        <f>IF('Attendance &amp; Dues'!O96="","","D")</f>
        <v/>
      </c>
      <c r="G91" s="5"/>
      <c r="H91" s="86" t="str">
        <f>IF(Income!B96="","",Income!B96)</f>
        <v/>
      </c>
      <c r="I91" s="9" t="str">
        <f>IF(Income!$C96="","",Income!$C96)</f>
        <v/>
      </c>
      <c r="J91" s="85" t="str">
        <f>IF(Income!I96="","",Income!I96)</f>
        <v/>
      </c>
      <c r="K91" s="5"/>
      <c r="L91" s="84" t="str">
        <f>IF(Expenditures!B95="","",Expenditures!B95)</f>
        <v/>
      </c>
      <c r="M91" s="9" t="str">
        <f>IF(Expenditures!$C95="","",Expenditures!$C95)</f>
        <v/>
      </c>
      <c r="N91" s="85" t="str">
        <f>IF(Expenditures!I95="","",Expenditures!I95)</f>
        <v/>
      </c>
      <c r="O91" s="2"/>
    </row>
    <row r="92" spans="1:15" x14ac:dyDescent="0.2">
      <c r="A92" s="2"/>
      <c r="B92" s="2"/>
      <c r="C92" s="2"/>
      <c r="D92" s="78" t="str">
        <f>IF('Attendance &amp; Dues'!B97="","",'Attendance &amp; Dues'!B97)</f>
        <v/>
      </c>
      <c r="E92" s="79" t="str">
        <f>IF('Attendance &amp; Dues'!N97="","","A")</f>
        <v/>
      </c>
      <c r="F92" s="79" t="str">
        <f>IF('Attendance &amp; Dues'!O97="","","D")</f>
        <v/>
      </c>
      <c r="G92" s="5"/>
      <c r="H92" s="86" t="str">
        <f>IF(Income!B97="","",Income!B97)</f>
        <v/>
      </c>
      <c r="I92" s="9" t="str">
        <f>IF(Income!$C97="","",Income!$C97)</f>
        <v/>
      </c>
      <c r="J92" s="85" t="str">
        <f>IF(Income!I97="","",Income!I97)</f>
        <v/>
      </c>
      <c r="K92" s="5"/>
      <c r="L92" s="84" t="str">
        <f>IF(Expenditures!B96="","",Expenditures!B96)</f>
        <v/>
      </c>
      <c r="M92" s="9" t="str">
        <f>IF(Expenditures!$C96="","",Expenditures!$C96)</f>
        <v/>
      </c>
      <c r="N92" s="85" t="str">
        <f>IF(Expenditures!I96="","",Expenditures!I96)</f>
        <v/>
      </c>
      <c r="O92" s="2"/>
    </row>
    <row r="93" spans="1:15" x14ac:dyDescent="0.2">
      <c r="A93" s="2"/>
      <c r="B93" s="2"/>
      <c r="C93" s="2"/>
      <c r="D93" s="78" t="str">
        <f>IF('Attendance &amp; Dues'!B98="","",'Attendance &amp; Dues'!B98)</f>
        <v/>
      </c>
      <c r="E93" s="79" t="str">
        <f>IF('Attendance &amp; Dues'!N98="","","A")</f>
        <v/>
      </c>
      <c r="F93" s="79" t="str">
        <f>IF('Attendance &amp; Dues'!O98="","","D")</f>
        <v/>
      </c>
      <c r="G93" s="5"/>
      <c r="H93" s="86" t="str">
        <f>IF(Income!B98="","",Income!B98)</f>
        <v/>
      </c>
      <c r="I93" s="9" t="str">
        <f>IF(Income!$C98="","",Income!$C98)</f>
        <v/>
      </c>
      <c r="J93" s="85" t="str">
        <f>IF(Income!I98="","",Income!I98)</f>
        <v/>
      </c>
      <c r="K93" s="5"/>
      <c r="L93" s="84" t="str">
        <f>IF(Expenditures!B97="","",Expenditures!B97)</f>
        <v/>
      </c>
      <c r="M93" s="9" t="str">
        <f>IF(Expenditures!$C97="","",Expenditures!$C97)</f>
        <v/>
      </c>
      <c r="N93" s="85" t="str">
        <f>IF(Expenditures!I97="","",Expenditures!I97)</f>
        <v/>
      </c>
      <c r="O93" s="2"/>
    </row>
    <row r="94" spans="1:15" x14ac:dyDescent="0.2">
      <c r="A94" s="2"/>
      <c r="B94" s="2"/>
      <c r="C94" s="2"/>
      <c r="D94" s="78" t="str">
        <f>IF('Attendance &amp; Dues'!B99="","",'Attendance &amp; Dues'!B99)</f>
        <v/>
      </c>
      <c r="E94" s="79" t="str">
        <f>IF('Attendance &amp; Dues'!N99="","","A")</f>
        <v/>
      </c>
      <c r="F94" s="79" t="str">
        <f>IF('Attendance &amp; Dues'!O99="","","D")</f>
        <v/>
      </c>
      <c r="G94" s="5"/>
      <c r="H94" s="86" t="str">
        <f>IF(Income!B99="","",Income!B99)</f>
        <v/>
      </c>
      <c r="I94" s="9" t="str">
        <f>IF(Income!$C99="","",Income!$C99)</f>
        <v/>
      </c>
      <c r="J94" s="85" t="str">
        <f>IF(Income!I99="","",Income!I99)</f>
        <v/>
      </c>
      <c r="K94" s="5"/>
      <c r="L94" s="84" t="str">
        <f>IF(Expenditures!B98="","",Expenditures!B98)</f>
        <v/>
      </c>
      <c r="M94" s="9" t="str">
        <f>IF(Expenditures!$C98="","",Expenditures!$C98)</f>
        <v/>
      </c>
      <c r="N94" s="85" t="str">
        <f>IF(Expenditures!I98="","",Expenditures!I98)</f>
        <v/>
      </c>
      <c r="O94" s="2"/>
    </row>
    <row r="95" spans="1:15" x14ac:dyDescent="0.2">
      <c r="A95" s="2"/>
      <c r="B95" s="2"/>
      <c r="C95" s="2"/>
      <c r="D95" s="78" t="str">
        <f>IF('Attendance &amp; Dues'!B100="","",'Attendance &amp; Dues'!B100)</f>
        <v/>
      </c>
      <c r="E95" s="79" t="str">
        <f>IF('Attendance &amp; Dues'!N100="","","A")</f>
        <v/>
      </c>
      <c r="F95" s="79" t="str">
        <f>IF('Attendance &amp; Dues'!O100="","","D")</f>
        <v/>
      </c>
      <c r="G95" s="5"/>
      <c r="H95" s="86" t="str">
        <f>IF(Income!B100="","",Income!B100)</f>
        <v/>
      </c>
      <c r="I95" s="9" t="str">
        <f>IF(Income!$C100="","",Income!$C100)</f>
        <v/>
      </c>
      <c r="J95" s="85" t="str">
        <f>IF(Income!I100="","",Income!I100)</f>
        <v/>
      </c>
      <c r="K95" s="5"/>
      <c r="L95" s="84" t="str">
        <f>IF(Expenditures!B99="","",Expenditures!B99)</f>
        <v/>
      </c>
      <c r="M95" s="9" t="str">
        <f>IF(Expenditures!$C99="","",Expenditures!$C99)</f>
        <v/>
      </c>
      <c r="N95" s="85" t="str">
        <f>IF(Expenditures!I99="","",Expenditures!I99)</f>
        <v/>
      </c>
      <c r="O95" s="2"/>
    </row>
    <row r="96" spans="1:15" ht="12.75" customHeight="1" x14ac:dyDescent="0.2">
      <c r="A96" s="2"/>
      <c r="B96" s="2"/>
      <c r="C96" s="2"/>
      <c r="D96" s="78" t="str">
        <f>IF('Attendance &amp; Dues'!B101="","",'Attendance &amp; Dues'!B101)</f>
        <v/>
      </c>
      <c r="E96" s="79" t="str">
        <f>IF('Attendance &amp; Dues'!N101="","","A")</f>
        <v/>
      </c>
      <c r="F96" s="79" t="str">
        <f>IF('Attendance &amp; Dues'!O101="","","D")</f>
        <v/>
      </c>
      <c r="G96" s="5"/>
      <c r="H96" s="86" t="str">
        <f>IF(Income!B101="","",Income!B101)</f>
        <v/>
      </c>
      <c r="I96" s="9" t="str">
        <f>IF(Income!$C101="","",Income!$C101)</f>
        <v/>
      </c>
      <c r="J96" s="85" t="str">
        <f>IF(Income!I101="","",Income!I101)</f>
        <v/>
      </c>
      <c r="K96" s="5"/>
      <c r="L96" s="84" t="str">
        <f>IF(Expenditures!B100="","",Expenditures!B100)</f>
        <v/>
      </c>
      <c r="M96" s="9" t="str">
        <f>IF(Expenditures!$C100="","",Expenditures!$C100)</f>
        <v/>
      </c>
      <c r="N96" s="85" t="str">
        <f>IF(Expenditures!I100="","",Expenditures!I100)</f>
        <v/>
      </c>
      <c r="O96" s="2"/>
    </row>
    <row r="97" spans="1:15" x14ac:dyDescent="0.2">
      <c r="A97" s="2"/>
      <c r="B97" s="2"/>
      <c r="C97" s="2"/>
      <c r="D97" s="78" t="str">
        <f>IF('Attendance &amp; Dues'!B102="","",'Attendance &amp; Dues'!B102)</f>
        <v/>
      </c>
      <c r="E97" s="79" t="str">
        <f>IF('Attendance &amp; Dues'!N102="","","A")</f>
        <v/>
      </c>
      <c r="F97" s="79" t="str">
        <f>IF('Attendance &amp; Dues'!O102="","","D")</f>
        <v/>
      </c>
      <c r="G97" s="5"/>
      <c r="H97" s="86" t="str">
        <f>IF(Income!B102="","",Income!B102)</f>
        <v/>
      </c>
      <c r="I97" s="9" t="str">
        <f>IF(Income!$C102="","",Income!$C102)</f>
        <v/>
      </c>
      <c r="J97" s="85" t="str">
        <f>IF(Income!I102="","",Income!I102)</f>
        <v/>
      </c>
      <c r="K97" s="5"/>
      <c r="L97" s="84" t="str">
        <f>IF(Expenditures!B101="","",Expenditures!B101)</f>
        <v/>
      </c>
      <c r="M97" s="9" t="str">
        <f>IF(Expenditures!$C101="","",Expenditures!$C101)</f>
        <v/>
      </c>
      <c r="N97" s="85" t="str">
        <f>IF(Expenditures!I101="","",Expenditures!I101)</f>
        <v/>
      </c>
      <c r="O97" s="2"/>
    </row>
    <row r="98" spans="1:15" ht="12.75" customHeight="1" x14ac:dyDescent="0.2">
      <c r="A98" s="2"/>
      <c r="B98" s="2"/>
      <c r="C98" s="2"/>
      <c r="D98" s="78" t="str">
        <f>IF('Attendance &amp; Dues'!B103="","",'Attendance &amp; Dues'!B103)</f>
        <v/>
      </c>
      <c r="E98" s="79" t="str">
        <f>IF('Attendance &amp; Dues'!N103="","","A")</f>
        <v/>
      </c>
      <c r="F98" s="79" t="str">
        <f>IF('Attendance &amp; Dues'!O103="","","D")</f>
        <v/>
      </c>
      <c r="G98" s="5"/>
      <c r="H98" s="86" t="str">
        <f>IF(Income!B103="","",Income!B103)</f>
        <v/>
      </c>
      <c r="I98" s="9" t="str">
        <f>IF(Income!$C103="","",Income!$C103)</f>
        <v/>
      </c>
      <c r="J98" s="85" t="str">
        <f>IF(Income!I103="","",Income!I103)</f>
        <v/>
      </c>
      <c r="K98" s="5"/>
      <c r="L98" s="84" t="str">
        <f>IF(Expenditures!B102="","",Expenditures!B102)</f>
        <v/>
      </c>
      <c r="M98" s="9" t="str">
        <f>IF(Expenditures!$C102="","",Expenditures!$C102)</f>
        <v/>
      </c>
      <c r="N98" s="85" t="str">
        <f>IF(Expenditures!I102="","",Expenditures!I102)</f>
        <v/>
      </c>
      <c r="O98" s="2"/>
    </row>
    <row r="99" spans="1:15" x14ac:dyDescent="0.2">
      <c r="A99" s="2"/>
      <c r="B99" s="2"/>
      <c r="C99" s="2"/>
      <c r="D99" s="78" t="str">
        <f>IF('Attendance &amp; Dues'!B104="","",'Attendance &amp; Dues'!B104)</f>
        <v/>
      </c>
      <c r="E99" s="79" t="str">
        <f>IF('Attendance &amp; Dues'!N104="","","A")</f>
        <v/>
      </c>
      <c r="F99" s="79" t="str">
        <f>IF('Attendance &amp; Dues'!O104="","","D")</f>
        <v/>
      </c>
      <c r="G99" s="5"/>
      <c r="H99" s="86" t="str">
        <f>IF(Income!B104="","",Income!B104)</f>
        <v/>
      </c>
      <c r="I99" s="9" t="str">
        <f>IF(Income!$C104="","",Income!$C104)</f>
        <v/>
      </c>
      <c r="J99" s="85" t="str">
        <f>IF(Income!I104="","",Income!I104)</f>
        <v/>
      </c>
      <c r="K99" s="5"/>
      <c r="L99" s="84" t="str">
        <f>IF(Expenditures!B103="","",Expenditures!B103)</f>
        <v/>
      </c>
      <c r="M99" s="9" t="str">
        <f>IF(Expenditures!$C103="","",Expenditures!$C103)</f>
        <v/>
      </c>
      <c r="N99" s="85" t="str">
        <f>IF(Expenditures!I103="","",Expenditures!I103)</f>
        <v/>
      </c>
      <c r="O99" s="2"/>
    </row>
    <row r="100" spans="1:15" x14ac:dyDescent="0.2">
      <c r="A100" s="2"/>
      <c r="B100" s="2"/>
      <c r="C100" s="2"/>
      <c r="D100" s="78" t="str">
        <f>IF('Attendance &amp; Dues'!B105="","",'Attendance &amp; Dues'!B105)</f>
        <v/>
      </c>
      <c r="E100" s="79" t="str">
        <f>IF('Attendance &amp; Dues'!N105="","","A")</f>
        <v/>
      </c>
      <c r="F100" s="79" t="str">
        <f>IF('Attendance &amp; Dues'!O105="","","D")</f>
        <v/>
      </c>
      <c r="G100" s="5"/>
      <c r="H100" s="86" t="str">
        <f>IF(Income!B105="","",Income!B105)</f>
        <v/>
      </c>
      <c r="I100" s="9" t="str">
        <f>IF(Income!$C105="","",Income!$C105)</f>
        <v/>
      </c>
      <c r="J100" s="85" t="str">
        <f>IF(Income!I105="","",Income!I105)</f>
        <v/>
      </c>
      <c r="K100" s="5"/>
      <c r="L100" s="84" t="str">
        <f>IF(Expenditures!B104="","",Expenditures!B104)</f>
        <v/>
      </c>
      <c r="M100" s="9" t="str">
        <f>IF(Expenditures!$C104="","",Expenditures!$C104)</f>
        <v/>
      </c>
      <c r="N100" s="85" t="str">
        <f>IF(Expenditures!I104="","",Expenditures!I104)</f>
        <v/>
      </c>
      <c r="O100" s="2"/>
    </row>
    <row r="101" spans="1:15" ht="12.75" customHeight="1" x14ac:dyDescent="0.2">
      <c r="D101" s="78" t="str">
        <f>IF('Attendance &amp; Dues'!B106="","",'Attendance &amp; Dues'!B106)</f>
        <v/>
      </c>
      <c r="E101" s="79" t="str">
        <f>IF('Attendance &amp; Dues'!N106="","","A")</f>
        <v/>
      </c>
      <c r="F101" s="79" t="str">
        <f>IF('Attendance &amp; Dues'!O106="","","D")</f>
        <v/>
      </c>
      <c r="G101" s="5"/>
      <c r="H101" s="86" t="str">
        <f>IF(Income!B106="","",Income!B106)</f>
        <v/>
      </c>
      <c r="I101" s="9" t="str">
        <f>IF(Income!$C106="","",Income!$C106)</f>
        <v/>
      </c>
      <c r="J101" s="85" t="str">
        <f>IF(Income!I106="","",Income!I106)</f>
        <v/>
      </c>
      <c r="K101" s="5"/>
      <c r="L101" s="84" t="str">
        <f>IF(Expenditures!B105="","",Expenditures!B105)</f>
        <v/>
      </c>
      <c r="M101" s="9" t="str">
        <f>IF(Expenditures!$C105="","",Expenditures!$C105)</f>
        <v/>
      </c>
      <c r="N101" s="85" t="str">
        <f>IF(Expenditures!I105="","",Expenditures!I105)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7</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Dues'!P9="","","A")</f>
        <v/>
      </c>
      <c r="F4" s="79" t="str">
        <f>IF('Attendance &amp; Dues'!Q9="","","D")</f>
        <v/>
      </c>
      <c r="G4" s="5"/>
      <c r="H4" s="86" t="str">
        <f>IF(Income!B9="","",Income!B9)</f>
        <v/>
      </c>
      <c r="I4" s="9" t="str">
        <f>IF(Income!$C9="","",Income!$C9)</f>
        <v/>
      </c>
      <c r="J4" s="85" t="str">
        <f>IF(Income!J9="","",Income!J9)</f>
        <v/>
      </c>
      <c r="K4" s="5"/>
      <c r="L4" s="84" t="str">
        <f>IF(Expenditures!B8="","",Expenditures!B8)</f>
        <v/>
      </c>
      <c r="M4" s="9" t="str">
        <f>IF(Expenditures!$C8="","",Expenditures!$C8)</f>
        <v/>
      </c>
      <c r="N4" s="85" t="str">
        <f>IF(Expenditures!J8="","",Expenditures!J8)</f>
        <v/>
      </c>
      <c r="O4" s="5"/>
    </row>
    <row r="5" spans="1:15" ht="12" customHeight="1" x14ac:dyDescent="0.2">
      <c r="A5" s="180" t="s">
        <v>43</v>
      </c>
      <c r="B5" s="181"/>
      <c r="D5" s="78" t="str">
        <f>IF('Attendance &amp; Dues'!B10="","",'Attendance &amp; Dues'!B10)</f>
        <v/>
      </c>
      <c r="E5" s="79" t="str">
        <f>IF('Attendance &amp; Dues'!P10="","","A")</f>
        <v/>
      </c>
      <c r="F5" s="79" t="str">
        <f>IF('Attendance &amp; Dues'!Q10="","","D")</f>
        <v/>
      </c>
      <c r="G5" s="5"/>
      <c r="H5" s="86" t="str">
        <f>IF(Income!B10="","",Income!B10)</f>
        <v/>
      </c>
      <c r="I5" s="9" t="str">
        <f>IF(Income!$C10="","",Income!$C10)</f>
        <v/>
      </c>
      <c r="J5" s="85" t="str">
        <f>IF(Income!J10="","",Income!J10)</f>
        <v/>
      </c>
      <c r="K5" s="5"/>
      <c r="L5" s="84" t="str">
        <f>IF(Expenditures!B9="","",Expenditures!B9)</f>
        <v/>
      </c>
      <c r="M5" s="9" t="str">
        <f>IF(Expenditures!$C9="","",Expenditures!$C9)</f>
        <v/>
      </c>
      <c r="N5" s="85" t="str">
        <f>IF(Expenditures!J9="","",Expenditures!J9)</f>
        <v/>
      </c>
      <c r="O5" s="5"/>
    </row>
    <row r="6" spans="1:15" ht="12.75" customHeight="1" x14ac:dyDescent="0.2">
      <c r="A6" s="182"/>
      <c r="B6" s="183"/>
      <c r="C6" s="15"/>
      <c r="D6" s="78" t="str">
        <f>IF('Attendance &amp; Dues'!B11="","",'Attendance &amp; Dues'!B11)</f>
        <v/>
      </c>
      <c r="E6" s="79" t="str">
        <f>IF('Attendance &amp; Dues'!P11="","","A")</f>
        <v/>
      </c>
      <c r="F6" s="79" t="str">
        <f>IF('Attendance &amp; Dues'!Q11="","","D")</f>
        <v/>
      </c>
      <c r="G6" s="5"/>
      <c r="H6" s="86" t="str">
        <f>IF(Income!B11="","",Income!B11)</f>
        <v/>
      </c>
      <c r="I6" s="9" t="str">
        <f>IF(Income!$C11="","",Income!$C11)</f>
        <v/>
      </c>
      <c r="J6" s="85" t="str">
        <f>IF(Income!J11="","",Income!J11)</f>
        <v/>
      </c>
      <c r="K6" s="5"/>
      <c r="L6" s="84" t="str">
        <f>IF(Expenditures!B10="","",Expenditures!B10)</f>
        <v/>
      </c>
      <c r="M6" s="9" t="str">
        <f>IF(Expenditures!$C10="","",Expenditures!$C10)</f>
        <v/>
      </c>
      <c r="N6" s="85" t="str">
        <f>IF(Expenditures!J10="","",Expenditures!J10)</f>
        <v/>
      </c>
      <c r="O6" s="5"/>
    </row>
    <row r="7" spans="1:15" ht="12.75" customHeight="1" x14ac:dyDescent="0.2">
      <c r="A7" s="27" t="s">
        <v>44</v>
      </c>
      <c r="B7" s="87">
        <f>Summary!I6</f>
        <v>0</v>
      </c>
      <c r="C7" s="15"/>
      <c r="D7" s="78" t="str">
        <f>IF('Attendance &amp; Dues'!B12="","",'Attendance &amp; Dues'!B12)</f>
        <v/>
      </c>
      <c r="E7" s="79" t="str">
        <f>IF('Attendance &amp; Dues'!P12="","","A")</f>
        <v/>
      </c>
      <c r="F7" s="79" t="str">
        <f>IF('Attendance &amp; Dues'!Q12="","","D")</f>
        <v/>
      </c>
      <c r="G7" s="5"/>
      <c r="H7" s="86" t="str">
        <f>IF(Income!B12="","",Income!B12)</f>
        <v/>
      </c>
      <c r="I7" s="9" t="str">
        <f>IF(Income!$C12="","",Income!$C12)</f>
        <v/>
      </c>
      <c r="J7" s="85" t="str">
        <f>IF(Income!J12="","",Income!J12)</f>
        <v/>
      </c>
      <c r="K7" s="5"/>
      <c r="L7" s="84" t="str">
        <f>IF(Expenditures!B11="","",Expenditures!B11)</f>
        <v/>
      </c>
      <c r="M7" s="9" t="str">
        <f>IF(Expenditures!$C11="","",Expenditures!$C11)</f>
        <v/>
      </c>
      <c r="N7" s="85" t="str">
        <f>IF(Expenditures!J11="","",Expenditures!J11)</f>
        <v/>
      </c>
      <c r="O7" s="11"/>
    </row>
    <row r="8" spans="1:15" ht="12.75" customHeight="1" x14ac:dyDescent="0.2">
      <c r="A8" s="27" t="s">
        <v>45</v>
      </c>
      <c r="B8" s="87">
        <f>Summary!I7</f>
        <v>0</v>
      </c>
      <c r="C8" s="15"/>
      <c r="D8" s="78" t="str">
        <f>IF('Attendance &amp; Dues'!B13="","",'Attendance &amp; Dues'!B13)</f>
        <v/>
      </c>
      <c r="E8" s="79" t="str">
        <f>IF('Attendance &amp; Dues'!P13="","","A")</f>
        <v/>
      </c>
      <c r="F8" s="79" t="str">
        <f>IF('Attendance &amp; Dues'!Q13="","","D")</f>
        <v/>
      </c>
      <c r="G8" s="5"/>
      <c r="H8" s="86" t="str">
        <f>IF(Income!B13="","",Income!B13)</f>
        <v/>
      </c>
      <c r="I8" s="9" t="str">
        <f>IF(Income!$C13="","",Income!$C13)</f>
        <v/>
      </c>
      <c r="J8" s="85" t="str">
        <f>IF(Income!J13="","",Income!J13)</f>
        <v/>
      </c>
      <c r="K8" s="5"/>
      <c r="L8" s="84" t="str">
        <f>IF(Expenditures!B12="","",Expenditures!B12)</f>
        <v/>
      </c>
      <c r="M8" s="9" t="str">
        <f>IF(Expenditures!$C12="","",Expenditures!$C12)</f>
        <v/>
      </c>
      <c r="N8" s="85" t="str">
        <f>IF(Expenditures!J12="","",Expenditures!J12)</f>
        <v/>
      </c>
      <c r="O8" s="5"/>
    </row>
    <row r="9" spans="1:15" ht="12.75" customHeight="1" x14ac:dyDescent="0.2">
      <c r="A9" s="27" t="s">
        <v>54</v>
      </c>
      <c r="B9" s="87">
        <f>Summary!I8</f>
        <v>0</v>
      </c>
      <c r="C9" s="15" t="s">
        <v>0</v>
      </c>
      <c r="D9" s="78" t="str">
        <f>IF('Attendance &amp; Dues'!B14="","",'Attendance &amp; Dues'!B14)</f>
        <v/>
      </c>
      <c r="E9" s="79" t="str">
        <f>IF('Attendance &amp; Dues'!P14="","","A")</f>
        <v/>
      </c>
      <c r="F9" s="79" t="str">
        <f>IF('Attendance &amp; Dues'!Q14="","","D")</f>
        <v/>
      </c>
      <c r="G9" s="5"/>
      <c r="H9" s="86" t="str">
        <f>IF(Income!B14="","",Income!B14)</f>
        <v/>
      </c>
      <c r="I9" s="9" t="str">
        <f>IF(Income!$C14="","",Income!$C14)</f>
        <v/>
      </c>
      <c r="J9" s="85" t="str">
        <f>IF(Income!J14="","",Income!J14)</f>
        <v/>
      </c>
      <c r="K9" s="5"/>
      <c r="L9" s="84" t="str">
        <f>IF(Expenditures!B13="","",Expenditures!B13)</f>
        <v/>
      </c>
      <c r="M9" s="9" t="str">
        <f>IF(Expenditures!$C13="","",Expenditures!$C13)</f>
        <v/>
      </c>
      <c r="N9" s="85" t="str">
        <f>IF(Expenditures!J13="","",Expenditures!J13)</f>
        <v/>
      </c>
      <c r="O9" s="5"/>
    </row>
    <row r="10" spans="1:15" ht="12.75" customHeight="1" x14ac:dyDescent="0.2">
      <c r="A10" s="27" t="s">
        <v>46</v>
      </c>
      <c r="B10" s="87">
        <f>Summary!I9</f>
        <v>0</v>
      </c>
      <c r="C10" s="15" t="s">
        <v>0</v>
      </c>
      <c r="D10" s="78" t="str">
        <f>IF('Attendance &amp; Dues'!B15="","",'Attendance &amp; Dues'!B15)</f>
        <v/>
      </c>
      <c r="E10" s="79" t="str">
        <f>IF('Attendance &amp; Dues'!P15="","","A")</f>
        <v/>
      </c>
      <c r="F10" s="79" t="str">
        <f>IF('Attendance &amp; Dues'!Q15="","","D")</f>
        <v/>
      </c>
      <c r="G10" s="5"/>
      <c r="H10" s="86" t="str">
        <f>IF(Income!B15="","",Income!B15)</f>
        <v/>
      </c>
      <c r="I10" s="9" t="str">
        <f>IF(Income!$C15="","",Income!$C15)</f>
        <v/>
      </c>
      <c r="J10" s="85" t="str">
        <f>IF(Income!J15="","",Income!J15)</f>
        <v/>
      </c>
      <c r="K10" s="5"/>
      <c r="L10" s="84" t="str">
        <f>IF(Expenditures!B14="","",Expenditures!B14)</f>
        <v/>
      </c>
      <c r="M10" s="9" t="str">
        <f>IF(Expenditures!$C14="","",Expenditures!$C14)</f>
        <v/>
      </c>
      <c r="N10" s="85" t="str">
        <f>IF(Expenditures!J14="","",Expenditures!J14)</f>
        <v/>
      </c>
      <c r="O10" s="5"/>
    </row>
    <row r="11" spans="1:15" x14ac:dyDescent="0.2">
      <c r="A11" s="22"/>
      <c r="B11" s="26"/>
      <c r="C11" s="15"/>
      <c r="D11" s="78" t="str">
        <f>IF('Attendance &amp; Dues'!B16="","",'Attendance &amp; Dues'!B16)</f>
        <v/>
      </c>
      <c r="E11" s="79" t="str">
        <f>IF('Attendance &amp; Dues'!P16="","","A")</f>
        <v/>
      </c>
      <c r="F11" s="79" t="str">
        <f>IF('Attendance &amp; Dues'!Q16="","","D")</f>
        <v/>
      </c>
      <c r="G11" s="5"/>
      <c r="H11" s="86" t="str">
        <f>IF(Income!B16="","",Income!B16)</f>
        <v/>
      </c>
      <c r="I11" s="9" t="str">
        <f>IF(Income!$C16="","",Income!$C16)</f>
        <v/>
      </c>
      <c r="J11" s="85" t="str">
        <f>IF(Income!J16="","",Income!J16)</f>
        <v/>
      </c>
      <c r="K11" s="5"/>
      <c r="L11" s="84" t="str">
        <f>IF(Expenditures!B15="","",Expenditures!B15)</f>
        <v/>
      </c>
      <c r="M11" s="9" t="str">
        <f>IF(Expenditures!$C15="","",Expenditures!$C15)</f>
        <v/>
      </c>
      <c r="N11" s="85" t="str">
        <f>IF(Expenditures!J15="","",Expenditures!J15)</f>
        <v/>
      </c>
      <c r="O11" s="5"/>
    </row>
    <row r="12" spans="1:15" ht="12.75" customHeight="1" x14ac:dyDescent="0.2">
      <c r="A12" s="21"/>
      <c r="B12" s="17"/>
      <c r="C12" s="15"/>
      <c r="D12" s="78" t="str">
        <f>IF('Attendance &amp; Dues'!B17="","",'Attendance &amp; Dues'!B17)</f>
        <v/>
      </c>
      <c r="E12" s="79" t="str">
        <f>IF('Attendance &amp; Dues'!P17="","","A")</f>
        <v/>
      </c>
      <c r="F12" s="79" t="str">
        <f>IF('Attendance &amp; Dues'!Q17="","","D")</f>
        <v/>
      </c>
      <c r="G12" s="5"/>
      <c r="H12" s="86" t="str">
        <f>IF(Income!B17="","",Income!B17)</f>
        <v/>
      </c>
      <c r="I12" s="9" t="str">
        <f>IF(Income!$C17="","",Income!$C17)</f>
        <v/>
      </c>
      <c r="J12" s="85" t="str">
        <f>IF(Income!J17="","",Income!J17)</f>
        <v/>
      </c>
      <c r="K12" s="5"/>
      <c r="L12" s="84" t="str">
        <f>IF(Expenditures!B16="","",Expenditures!B16)</f>
        <v/>
      </c>
      <c r="M12" s="9" t="str">
        <f>IF(Expenditures!$C16="","",Expenditures!$C16)</f>
        <v/>
      </c>
      <c r="N12" s="85" t="str">
        <f>IF(Expenditures!J16="","",Expenditures!J16)</f>
        <v/>
      </c>
      <c r="O12" s="5"/>
    </row>
    <row r="13" spans="1:15" ht="12.75" customHeight="1" x14ac:dyDescent="0.2">
      <c r="A13" s="91"/>
      <c r="B13" s="17"/>
      <c r="C13" s="15"/>
      <c r="D13" s="78" t="str">
        <f>IF('Attendance &amp; Dues'!B18="","",'Attendance &amp; Dues'!B18)</f>
        <v/>
      </c>
      <c r="E13" s="79" t="str">
        <f>IF('Attendance &amp; Dues'!P18="","","A")</f>
        <v/>
      </c>
      <c r="F13" s="79" t="str">
        <f>IF('Attendance &amp; Dues'!Q18="","","D")</f>
        <v/>
      </c>
      <c r="G13" s="5"/>
      <c r="H13" s="86" t="str">
        <f>IF(Income!B18="","",Income!B18)</f>
        <v/>
      </c>
      <c r="I13" s="9" t="str">
        <f>IF(Income!$C18="","",Income!$C18)</f>
        <v/>
      </c>
      <c r="J13" s="85" t="str">
        <f>IF(Income!J18="","",Income!J18)</f>
        <v/>
      </c>
      <c r="K13" s="5"/>
      <c r="L13" s="84" t="str">
        <f>IF(Expenditures!B17="","",Expenditures!B17)</f>
        <v/>
      </c>
      <c r="M13" s="9" t="str">
        <f>IF(Expenditures!$C17="","",Expenditures!$C17)</f>
        <v/>
      </c>
      <c r="N13" s="85" t="str">
        <f>IF(Expenditures!J17="","",Expenditures!J17)</f>
        <v/>
      </c>
      <c r="O13" s="11"/>
    </row>
    <row r="14" spans="1:15" ht="12.75" customHeight="1" x14ac:dyDescent="0.2">
      <c r="A14" s="27" t="s">
        <v>55</v>
      </c>
      <c r="B14" s="98">
        <f>Instructions!H13</f>
        <v>0</v>
      </c>
      <c r="C14" s="15"/>
      <c r="D14" s="78" t="str">
        <f>IF('Attendance &amp; Dues'!B19="","",'Attendance &amp; Dues'!B19)</f>
        <v/>
      </c>
      <c r="E14" s="79" t="str">
        <f>IF('Attendance &amp; Dues'!P19="","","A")</f>
        <v/>
      </c>
      <c r="F14" s="79" t="str">
        <f>IF('Attendance &amp; Dues'!Q19="","","D")</f>
        <v/>
      </c>
      <c r="G14" s="5"/>
      <c r="H14" s="86" t="str">
        <f>IF(Income!B19="","",Income!B19)</f>
        <v/>
      </c>
      <c r="I14" s="9" t="str">
        <f>IF(Income!$C19="","",Income!$C19)</f>
        <v/>
      </c>
      <c r="J14" s="85" t="str">
        <f>IF(Income!J19="","",Income!J19)</f>
        <v/>
      </c>
      <c r="K14" s="5"/>
      <c r="L14" s="84" t="str">
        <f>IF(Expenditures!B18="","",Expenditures!B18)</f>
        <v/>
      </c>
      <c r="M14" s="9" t="str">
        <f>IF(Expenditures!$C18="","",Expenditures!$C18)</f>
        <v/>
      </c>
      <c r="N14" s="85" t="str">
        <f>IF(Expenditures!J18="","",Expenditures!J18)</f>
        <v/>
      </c>
      <c r="O14" s="5"/>
    </row>
    <row r="15" spans="1:15" x14ac:dyDescent="0.2">
      <c r="A15" s="178"/>
      <c r="B15" s="179"/>
      <c r="C15" s="15"/>
      <c r="D15" s="78" t="str">
        <f>IF('Attendance &amp; Dues'!B20="","",'Attendance &amp; Dues'!B20)</f>
        <v/>
      </c>
      <c r="E15" s="79" t="str">
        <f>IF('Attendance &amp; Dues'!P20="","","A")</f>
        <v/>
      </c>
      <c r="F15" s="79" t="str">
        <f>IF('Attendance &amp; Dues'!Q20="","","D")</f>
        <v/>
      </c>
      <c r="G15" s="5"/>
      <c r="H15" s="86" t="str">
        <f>IF(Income!B20="","",Income!B20)</f>
        <v/>
      </c>
      <c r="I15" s="9" t="str">
        <f>IF(Income!$C20="","",Income!$C20)</f>
        <v/>
      </c>
      <c r="J15" s="85" t="str">
        <f>IF(Income!J20="","",Income!J20)</f>
        <v/>
      </c>
      <c r="K15" s="5"/>
      <c r="L15" s="84" t="str">
        <f>IF(Expenditures!B19="","",Expenditures!B19)</f>
        <v/>
      </c>
      <c r="M15" s="9" t="str">
        <f>IF(Expenditures!$C19="","",Expenditures!$C19)</f>
        <v/>
      </c>
      <c r="N15" s="85" t="str">
        <f>IF(Expenditures!J19="","",Expenditures!J19)</f>
        <v/>
      </c>
      <c r="O15" s="5"/>
    </row>
    <row r="16" spans="1:15" ht="12.75" customHeight="1" x14ac:dyDescent="0.2">
      <c r="A16" s="92"/>
      <c r="B16" s="17"/>
      <c r="D16" s="78" t="str">
        <f>IF('Attendance &amp; Dues'!B21="","",'Attendance &amp; Dues'!B21)</f>
        <v/>
      </c>
      <c r="E16" s="79" t="str">
        <f>IF('Attendance &amp; Dues'!P21="","","A")</f>
        <v/>
      </c>
      <c r="F16" s="79" t="str">
        <f>IF('Attendance &amp; Dues'!Q21="","","D")</f>
        <v/>
      </c>
      <c r="G16" s="5"/>
      <c r="H16" s="86" t="str">
        <f>IF(Income!B21="","",Income!B21)</f>
        <v/>
      </c>
      <c r="I16" s="9" t="str">
        <f>IF(Income!$C21="","",Income!$C21)</f>
        <v/>
      </c>
      <c r="J16" s="85" t="str">
        <f>IF(Income!J21="","",Income!J21)</f>
        <v/>
      </c>
      <c r="K16" s="5"/>
      <c r="L16" s="84" t="str">
        <f>IF(Expenditures!B20="","",Expenditures!B20)</f>
        <v/>
      </c>
      <c r="M16" s="9" t="str">
        <f>IF(Expenditures!$C20="","",Expenditures!$C20)</f>
        <v/>
      </c>
      <c r="N16" s="85" t="str">
        <f>IF(Expenditures!J20="","",Expenditures!J20)</f>
        <v/>
      </c>
      <c r="O16" s="5"/>
    </row>
    <row r="17" spans="1:15" ht="12.75" customHeight="1" x14ac:dyDescent="0.2">
      <c r="A17" s="13"/>
      <c r="B17" s="16"/>
      <c r="D17" s="78" t="str">
        <f>IF('Attendance &amp; Dues'!B22="","",'Attendance &amp; Dues'!B22)</f>
        <v/>
      </c>
      <c r="E17" s="79" t="str">
        <f>IF('Attendance &amp; Dues'!P22="","","A")</f>
        <v/>
      </c>
      <c r="F17" s="79" t="str">
        <f>IF('Attendance &amp; Dues'!Q22="","","D")</f>
        <v/>
      </c>
      <c r="G17" s="5"/>
      <c r="H17" s="86" t="str">
        <f>IF(Income!B22="","",Income!B22)</f>
        <v/>
      </c>
      <c r="I17" s="9" t="str">
        <f>IF(Income!$C22="","",Income!$C22)</f>
        <v/>
      </c>
      <c r="J17" s="85" t="str">
        <f>IF(Income!J22="","",Income!J22)</f>
        <v/>
      </c>
      <c r="K17" s="5"/>
      <c r="L17" s="84" t="str">
        <f>IF(Expenditures!B21="","",Expenditures!B21)</f>
        <v/>
      </c>
      <c r="M17" s="9" t="str">
        <f>IF(Expenditures!$C21="","",Expenditures!$C21)</f>
        <v/>
      </c>
      <c r="N17" s="85" t="str">
        <f>IF(Expenditures!J21="","",Expenditures!J21)</f>
        <v/>
      </c>
      <c r="O17" s="11"/>
    </row>
    <row r="18" spans="1:15" ht="12.75" customHeight="1" x14ac:dyDescent="0.2">
      <c r="A18" s="2"/>
      <c r="B18" s="43"/>
      <c r="D18" s="78" t="str">
        <f>IF('Attendance &amp; Dues'!B23="","",'Attendance &amp; Dues'!B23)</f>
        <v/>
      </c>
      <c r="E18" s="79" t="str">
        <f>IF('Attendance &amp; Dues'!P23="","","A")</f>
        <v/>
      </c>
      <c r="F18" s="79" t="str">
        <f>IF('Attendance &amp; Dues'!Q23="","","D")</f>
        <v/>
      </c>
      <c r="G18" s="5"/>
      <c r="H18" s="86" t="str">
        <f>IF(Income!B23="","",Income!B23)</f>
        <v/>
      </c>
      <c r="I18" s="9" t="str">
        <f>IF(Income!$C23="","",Income!$C23)</f>
        <v/>
      </c>
      <c r="J18" s="85" t="str">
        <f>IF(Income!J23="","",Income!J23)</f>
        <v/>
      </c>
      <c r="K18" s="5"/>
      <c r="L18" s="84" t="str">
        <f>IF(Expenditures!B22="","",Expenditures!B22)</f>
        <v/>
      </c>
      <c r="M18" s="9" t="str">
        <f>IF(Expenditures!$C22="","",Expenditures!$C22)</f>
        <v/>
      </c>
      <c r="N18" s="85" t="str">
        <f>IF(Expenditures!J22="","",Expenditures!J22)</f>
        <v/>
      </c>
      <c r="O18" s="5"/>
    </row>
    <row r="19" spans="1:15" ht="12.75" customHeight="1" x14ac:dyDescent="0.2">
      <c r="A19" s="88"/>
      <c r="B19" s="16"/>
      <c r="D19" s="78" t="str">
        <f>IF('Attendance &amp; Dues'!B24="","",'Attendance &amp; Dues'!B24)</f>
        <v/>
      </c>
      <c r="E19" s="79" t="str">
        <f>IF('Attendance &amp; Dues'!P24="","","A")</f>
        <v/>
      </c>
      <c r="F19" s="79" t="str">
        <f>IF('Attendance &amp; Dues'!Q24="","","D")</f>
        <v/>
      </c>
      <c r="G19" s="5"/>
      <c r="H19" s="86" t="str">
        <f>IF(Income!B24="","",Income!B24)</f>
        <v/>
      </c>
      <c r="I19" s="9" t="str">
        <f>IF(Income!$C24="","",Income!$C24)</f>
        <v/>
      </c>
      <c r="J19" s="85" t="str">
        <f>IF(Income!J24="","",Income!J24)</f>
        <v/>
      </c>
      <c r="K19" s="5"/>
      <c r="L19" s="84" t="str">
        <f>IF(Expenditures!B23="","",Expenditures!B23)</f>
        <v/>
      </c>
      <c r="M19" s="9" t="str">
        <f>IF(Expenditures!$C23="","",Expenditures!$C23)</f>
        <v/>
      </c>
      <c r="N19" s="85" t="str">
        <f>IF(Expenditures!J23="","",Expenditures!J23)</f>
        <v/>
      </c>
      <c r="O19" s="5"/>
    </row>
    <row r="20" spans="1:15" x14ac:dyDescent="0.2">
      <c r="A20" s="88"/>
      <c r="B20" s="16"/>
      <c r="C20" s="10"/>
      <c r="D20" s="78" t="str">
        <f>IF('Attendance &amp; Dues'!B25="","",'Attendance &amp; Dues'!B25)</f>
        <v/>
      </c>
      <c r="E20" s="79" t="str">
        <f>IF('Attendance &amp; Dues'!P25="","","A")</f>
        <v/>
      </c>
      <c r="F20" s="79" t="str">
        <f>IF('Attendance &amp; Dues'!Q25="","","D")</f>
        <v/>
      </c>
      <c r="G20" s="5"/>
      <c r="H20" s="86" t="str">
        <f>IF(Income!B25="","",Income!B25)</f>
        <v/>
      </c>
      <c r="I20" s="9" t="str">
        <f>IF(Income!$C25="","",Income!$C25)</f>
        <v/>
      </c>
      <c r="J20" s="85" t="str">
        <f>IF(Income!J25="","",Income!J25)</f>
        <v/>
      </c>
      <c r="K20" s="5"/>
      <c r="L20" s="84" t="str">
        <f>IF(Expenditures!B24="","",Expenditures!B24)</f>
        <v/>
      </c>
      <c r="M20" s="9" t="str">
        <f>IF(Expenditures!$C24="","",Expenditures!$C24)</f>
        <v/>
      </c>
      <c r="N20" s="85" t="str">
        <f>IF(Expenditures!J24="","",Expenditures!J24)</f>
        <v/>
      </c>
      <c r="O20" s="5"/>
    </row>
    <row r="21" spans="1:15" ht="12.75" customHeight="1" x14ac:dyDescent="0.2">
      <c r="A21" s="89"/>
      <c r="B21" s="90"/>
      <c r="C21" s="14"/>
      <c r="D21" s="78" t="str">
        <f>IF('Attendance &amp; Dues'!B26="","",'Attendance &amp; Dues'!B26)</f>
        <v/>
      </c>
      <c r="E21" s="79" t="str">
        <f>IF('Attendance &amp; Dues'!P26="","","A")</f>
        <v/>
      </c>
      <c r="F21" s="79" t="str">
        <f>IF('Attendance &amp; Dues'!Q26="","","D")</f>
        <v/>
      </c>
      <c r="G21" s="5"/>
      <c r="H21" s="86" t="str">
        <f>IF(Income!B26="","",Income!B26)</f>
        <v/>
      </c>
      <c r="I21" s="9" t="str">
        <f>IF(Income!$C26="","",Income!$C26)</f>
        <v/>
      </c>
      <c r="J21" s="85" t="str">
        <f>IF(Income!J26="","",Income!J26)</f>
        <v/>
      </c>
      <c r="K21" s="5"/>
      <c r="L21" s="84" t="str">
        <f>IF(Expenditures!B25="","",Expenditures!B25)</f>
        <v/>
      </c>
      <c r="M21" s="9" t="str">
        <f>IF(Expenditures!$C25="","",Expenditures!$C25)</f>
        <v/>
      </c>
      <c r="N21" s="85" t="str">
        <f>IF(Expenditures!J25="","",Expenditures!J25)</f>
        <v/>
      </c>
      <c r="O21" s="5"/>
    </row>
    <row r="22" spans="1:15" ht="12.75" customHeight="1" x14ac:dyDescent="0.2">
      <c r="A22" s="89"/>
      <c r="B22" s="90"/>
      <c r="C22" s="15"/>
      <c r="D22" s="78" t="str">
        <f>IF('Attendance &amp; Dues'!B27="","",'Attendance &amp; Dues'!B27)</f>
        <v/>
      </c>
      <c r="E22" s="79" t="str">
        <f>IF('Attendance &amp; Dues'!P27="","","A")</f>
        <v/>
      </c>
      <c r="F22" s="79" t="str">
        <f>IF('Attendance &amp; Dues'!Q27="","","D")</f>
        <v/>
      </c>
      <c r="G22" s="5"/>
      <c r="H22" s="86" t="str">
        <f>IF(Income!B27="","",Income!B27)</f>
        <v/>
      </c>
      <c r="I22" s="9" t="str">
        <f>IF(Income!$C27="","",Income!$C27)</f>
        <v/>
      </c>
      <c r="J22" s="85" t="str">
        <f>IF(Income!J27="","",Income!J27)</f>
        <v/>
      </c>
      <c r="K22" s="5"/>
      <c r="L22" s="84" t="str">
        <f>IF(Expenditures!B26="","",Expenditures!B26)</f>
        <v/>
      </c>
      <c r="M22" s="9" t="str">
        <f>IF(Expenditures!$C26="","",Expenditures!$C26)</f>
        <v/>
      </c>
      <c r="N22" s="85" t="str">
        <f>IF(Expenditures!J26="","",Expenditures!J26)</f>
        <v/>
      </c>
      <c r="O22" s="5"/>
    </row>
    <row r="23" spans="1:15" ht="12.75" customHeight="1" x14ac:dyDescent="0.2">
      <c r="A23" s="89"/>
      <c r="B23" s="90"/>
      <c r="C23" s="45"/>
      <c r="D23" s="78" t="str">
        <f>IF('Attendance &amp; Dues'!B28="","",'Attendance &amp; Dues'!B28)</f>
        <v/>
      </c>
      <c r="E23" s="79" t="str">
        <f>IF('Attendance &amp; Dues'!P28="","","A")</f>
        <v/>
      </c>
      <c r="F23" s="79" t="str">
        <f>IF('Attendance &amp; Dues'!Q28="","","D")</f>
        <v/>
      </c>
      <c r="G23" s="5"/>
      <c r="H23" s="86" t="str">
        <f>IF(Income!B28="","",Income!B28)</f>
        <v/>
      </c>
      <c r="I23" s="9" t="str">
        <f>IF(Income!$C28="","",Income!$C28)</f>
        <v/>
      </c>
      <c r="J23" s="85" t="str">
        <f>IF(Income!J28="","",Income!J28)</f>
        <v/>
      </c>
      <c r="K23" s="5"/>
      <c r="L23" s="84" t="str">
        <f>IF(Expenditures!B27="","",Expenditures!B27)</f>
        <v/>
      </c>
      <c r="M23" s="9" t="str">
        <f>IF(Expenditures!$C27="","",Expenditures!$C27)</f>
        <v/>
      </c>
      <c r="N23" s="85" t="str">
        <f>IF(Expenditures!J27="","",Expenditures!J27)</f>
        <v/>
      </c>
      <c r="O23" s="5"/>
    </row>
    <row r="24" spans="1:15" ht="12.75" customHeight="1" x14ac:dyDescent="0.2">
      <c r="A24" s="89"/>
      <c r="B24" s="90"/>
      <c r="C24" s="45"/>
      <c r="D24" s="78" t="str">
        <f>IF('Attendance &amp; Dues'!B29="","",'Attendance &amp; Dues'!B29)</f>
        <v/>
      </c>
      <c r="E24" s="79" t="str">
        <f>IF('Attendance &amp; Dues'!P29="","","A")</f>
        <v/>
      </c>
      <c r="F24" s="79" t="str">
        <f>IF('Attendance &amp; Dues'!Q29="","","D")</f>
        <v/>
      </c>
      <c r="G24" s="5"/>
      <c r="H24" s="86" t="str">
        <f>IF(Income!B29="","",Income!B29)</f>
        <v/>
      </c>
      <c r="I24" s="9" t="str">
        <f>IF(Income!$C29="","",Income!$C29)</f>
        <v/>
      </c>
      <c r="J24" s="85" t="str">
        <f>IF(Income!J29="","",Income!J29)</f>
        <v/>
      </c>
      <c r="K24" s="5"/>
      <c r="L24" s="84" t="str">
        <f>IF(Expenditures!B28="","",Expenditures!B28)</f>
        <v/>
      </c>
      <c r="M24" s="9" t="str">
        <f>IF(Expenditures!$C28="","",Expenditures!$C28)</f>
        <v/>
      </c>
      <c r="N24" s="85" t="str">
        <f>IF(Expenditures!J28="","",Expenditures!J28)</f>
        <v/>
      </c>
      <c r="O24" s="5"/>
    </row>
    <row r="25" spans="1:15" ht="12.75" customHeight="1" x14ac:dyDescent="0.2">
      <c r="A25" s="13"/>
      <c r="B25" s="16"/>
      <c r="C25" s="15"/>
      <c r="D25" s="78" t="str">
        <f>IF('Attendance &amp; Dues'!B30="","",'Attendance &amp; Dues'!B30)</f>
        <v/>
      </c>
      <c r="E25" s="79" t="str">
        <f>IF('Attendance &amp; Dues'!P30="","","A")</f>
        <v/>
      </c>
      <c r="F25" s="79" t="str">
        <f>IF('Attendance &amp; Dues'!Q30="","","D")</f>
        <v/>
      </c>
      <c r="G25" s="5"/>
      <c r="H25" s="86" t="str">
        <f>IF(Income!B30="","",Income!B30)</f>
        <v/>
      </c>
      <c r="I25" s="9" t="str">
        <f>IF(Income!$C30="","",Income!$C30)</f>
        <v/>
      </c>
      <c r="J25" s="85" t="str">
        <f>IF(Income!J30="","",Income!J30)</f>
        <v/>
      </c>
      <c r="K25" s="5"/>
      <c r="L25" s="84" t="str">
        <f>IF(Expenditures!B29="","",Expenditures!B29)</f>
        <v/>
      </c>
      <c r="M25" s="9" t="str">
        <f>IF(Expenditures!$C29="","",Expenditures!$C29)</f>
        <v/>
      </c>
      <c r="N25" s="85" t="str">
        <f>IF(Expenditures!J29="","",Expenditures!J29)</f>
        <v/>
      </c>
      <c r="O25" s="4"/>
    </row>
    <row r="26" spans="1:15" ht="12.75" customHeight="1" x14ac:dyDescent="0.2">
      <c r="A26" s="2"/>
      <c r="B26" s="43"/>
      <c r="C26" s="15"/>
      <c r="D26" s="78" t="str">
        <f>IF('Attendance &amp; Dues'!B31="","",'Attendance &amp; Dues'!B31)</f>
        <v/>
      </c>
      <c r="E26" s="79" t="str">
        <f>IF('Attendance &amp; Dues'!P31="","","A")</f>
        <v/>
      </c>
      <c r="F26" s="79" t="str">
        <f>IF('Attendance &amp; Dues'!Q31="","","D")</f>
        <v/>
      </c>
      <c r="G26" s="5"/>
      <c r="H26" s="86" t="str">
        <f>IF(Income!B31="","",Income!B31)</f>
        <v/>
      </c>
      <c r="I26" s="9" t="str">
        <f>IF(Income!$C31="","",Income!$C31)</f>
        <v/>
      </c>
      <c r="J26" s="85" t="str">
        <f>IF(Income!J31="","",Income!J31)</f>
        <v/>
      </c>
      <c r="K26" s="5"/>
      <c r="L26" s="84" t="str">
        <f>IF(Expenditures!B30="","",Expenditures!B30)</f>
        <v/>
      </c>
      <c r="M26" s="9" t="str">
        <f>IF(Expenditures!$C30="","",Expenditures!$C30)</f>
        <v/>
      </c>
      <c r="N26" s="85" t="str">
        <f>IF(Expenditures!J30="","",Expenditures!J30)</f>
        <v/>
      </c>
      <c r="O26" s="5"/>
    </row>
    <row r="27" spans="1:15" ht="12.75" customHeight="1" x14ac:dyDescent="0.2">
      <c r="A27" s="88"/>
      <c r="B27" s="16"/>
      <c r="C27" s="15"/>
      <c r="D27" s="78" t="str">
        <f>IF('Attendance &amp; Dues'!B32="","",'Attendance &amp; Dues'!B32)</f>
        <v/>
      </c>
      <c r="E27" s="79" t="str">
        <f>IF('Attendance &amp; Dues'!P32="","","A")</f>
        <v/>
      </c>
      <c r="F27" s="79" t="str">
        <f>IF('Attendance &amp; Dues'!Q32="","","D")</f>
        <v/>
      </c>
      <c r="G27" s="5"/>
      <c r="H27" s="86" t="str">
        <f>IF(Income!B32="","",Income!B32)</f>
        <v/>
      </c>
      <c r="I27" s="9" t="str">
        <f>IF(Income!$C32="","",Income!$C32)</f>
        <v/>
      </c>
      <c r="J27" s="85" t="str">
        <f>IF(Income!J32="","",Income!J32)</f>
        <v/>
      </c>
      <c r="K27" s="5"/>
      <c r="L27" s="84" t="str">
        <f>IF(Expenditures!B31="","",Expenditures!B31)</f>
        <v/>
      </c>
      <c r="M27" s="9" t="str">
        <f>IF(Expenditures!$C31="","",Expenditures!$C31)</f>
        <v/>
      </c>
      <c r="N27" s="85" t="str">
        <f>IF(Expenditures!J31="","",Expenditures!J31)</f>
        <v/>
      </c>
      <c r="O27" s="5"/>
    </row>
    <row r="28" spans="1:15" ht="12.75" customHeight="1" x14ac:dyDescent="0.2">
      <c r="A28" s="93"/>
      <c r="B28" s="16"/>
      <c r="C28" s="45"/>
      <c r="D28" s="78" t="str">
        <f>IF('Attendance &amp; Dues'!B33="","",'Attendance &amp; Dues'!B33)</f>
        <v/>
      </c>
      <c r="E28" s="79" t="str">
        <f>IF('Attendance &amp; Dues'!P33="","","A")</f>
        <v/>
      </c>
      <c r="F28" s="79" t="str">
        <f>IF('Attendance &amp; Dues'!Q33="","","D")</f>
        <v/>
      </c>
      <c r="G28" s="5"/>
      <c r="H28" s="86" t="str">
        <f>IF(Income!B33="","",Income!B33)</f>
        <v/>
      </c>
      <c r="I28" s="9" t="str">
        <f>IF(Income!$C33="","",Income!$C33)</f>
        <v/>
      </c>
      <c r="J28" s="85" t="str">
        <f>IF(Income!J33="","",Income!J33)</f>
        <v/>
      </c>
      <c r="K28" s="5"/>
      <c r="L28" s="84" t="str">
        <f>IF(Expenditures!B32="","",Expenditures!B32)</f>
        <v/>
      </c>
      <c r="M28" s="9" t="str">
        <f>IF(Expenditures!$C32="","",Expenditures!$C32)</f>
        <v/>
      </c>
      <c r="N28" s="85" t="str">
        <f>IF(Expenditures!J32="","",Expenditures!J32)</f>
        <v/>
      </c>
      <c r="O28" s="5"/>
    </row>
    <row r="29" spans="1:15" ht="12.75" customHeight="1" x14ac:dyDescent="0.2">
      <c r="A29" s="94"/>
      <c r="B29" s="16"/>
      <c r="C29" s="45"/>
      <c r="D29" s="78" t="str">
        <f>IF('Attendance &amp; Dues'!B34="","",'Attendance &amp; Dues'!B34)</f>
        <v/>
      </c>
      <c r="E29" s="79" t="str">
        <f>IF('Attendance &amp; Dues'!P34="","","A")</f>
        <v/>
      </c>
      <c r="F29" s="79" t="str">
        <f>IF('Attendance &amp; Dues'!Q34="","","D")</f>
        <v/>
      </c>
      <c r="G29" s="5"/>
      <c r="H29" s="86" t="str">
        <f>IF(Income!B34="","",Income!B34)</f>
        <v/>
      </c>
      <c r="I29" s="9" t="str">
        <f>IF(Income!$C34="","",Income!$C34)</f>
        <v/>
      </c>
      <c r="J29" s="85" t="str">
        <f>IF(Income!J34="","",Income!J34)</f>
        <v/>
      </c>
      <c r="K29" s="5"/>
      <c r="L29" s="84" t="str">
        <f>IF(Expenditures!B33="","",Expenditures!B33)</f>
        <v/>
      </c>
      <c r="M29" s="9" t="str">
        <f>IF(Expenditures!$C33="","",Expenditures!$C33)</f>
        <v/>
      </c>
      <c r="N29" s="85" t="str">
        <f>IF(Expenditures!J33="","",Expenditures!J33)</f>
        <v/>
      </c>
      <c r="O29" s="5"/>
    </row>
    <row r="30" spans="1:15" x14ac:dyDescent="0.2">
      <c r="A30" s="93"/>
      <c r="B30" s="16"/>
      <c r="C30" s="45"/>
      <c r="D30" s="78" t="str">
        <f>IF('Attendance &amp; Dues'!B35="","",'Attendance &amp; Dues'!B35)</f>
        <v/>
      </c>
      <c r="E30" s="79" t="str">
        <f>IF('Attendance &amp; Dues'!P35="","","A")</f>
        <v/>
      </c>
      <c r="F30" s="79" t="str">
        <f>IF('Attendance &amp; Dues'!Q35="","","D")</f>
        <v/>
      </c>
      <c r="G30" s="5"/>
      <c r="H30" s="86" t="str">
        <f>IF(Income!B35="","",Income!B35)</f>
        <v/>
      </c>
      <c r="I30" s="9" t="str">
        <f>IF(Income!$C35="","",Income!$C35)</f>
        <v/>
      </c>
      <c r="J30" s="85" t="str">
        <f>IF(Income!J35="","",Income!J35)</f>
        <v/>
      </c>
      <c r="K30" s="5"/>
      <c r="L30" s="84" t="str">
        <f>IF(Expenditures!B34="","",Expenditures!B34)</f>
        <v/>
      </c>
      <c r="M30" s="9" t="str">
        <f>IF(Expenditures!$C34="","",Expenditures!$C34)</f>
        <v/>
      </c>
      <c r="N30" s="85" t="str">
        <f>IF(Expenditures!J34="","",Expenditures!J34)</f>
        <v/>
      </c>
      <c r="O30" s="5"/>
    </row>
    <row r="31" spans="1:15" ht="12.75" customHeight="1" x14ac:dyDescent="0.2">
      <c r="A31" s="95"/>
      <c r="B31" s="16"/>
      <c r="C31" s="45"/>
      <c r="D31" s="78" t="str">
        <f>IF('Attendance &amp; Dues'!B36="","",'Attendance &amp; Dues'!B36)</f>
        <v/>
      </c>
      <c r="E31" s="79" t="str">
        <f>IF('Attendance &amp; Dues'!P36="","","A")</f>
        <v/>
      </c>
      <c r="F31" s="79" t="str">
        <f>IF('Attendance &amp; Dues'!Q36="","","D")</f>
        <v/>
      </c>
      <c r="G31" s="5"/>
      <c r="H31" s="86" t="str">
        <f>IF(Income!B36="","",Income!B36)</f>
        <v/>
      </c>
      <c r="I31" s="9" t="str">
        <f>IF(Income!$C36="","",Income!$C36)</f>
        <v/>
      </c>
      <c r="J31" s="85" t="str">
        <f>IF(Income!J36="","",Income!J36)</f>
        <v/>
      </c>
      <c r="K31" s="5"/>
      <c r="L31" s="84" t="str">
        <f>IF(Expenditures!B35="","",Expenditures!B35)</f>
        <v/>
      </c>
      <c r="M31" s="9" t="str">
        <f>IF(Expenditures!$C35="","",Expenditures!$C35)</f>
        <v/>
      </c>
      <c r="N31" s="85" t="str">
        <f>IF(Expenditures!J35="","",Expenditures!J35)</f>
        <v/>
      </c>
      <c r="O31" s="5"/>
    </row>
    <row r="32" spans="1:15" ht="12.75" customHeight="1" x14ac:dyDescent="0.2">
      <c r="A32" s="93"/>
      <c r="B32" s="96"/>
      <c r="C32" s="45"/>
      <c r="D32" s="78" t="str">
        <f>IF('Attendance &amp; Dues'!B37="","",'Attendance &amp; Dues'!B37)</f>
        <v/>
      </c>
      <c r="E32" s="79" t="str">
        <f>IF('Attendance &amp; Dues'!P37="","","A")</f>
        <v/>
      </c>
      <c r="F32" s="79" t="str">
        <f>IF('Attendance &amp; Dues'!Q37="","","D")</f>
        <v/>
      </c>
      <c r="G32" s="5"/>
      <c r="H32" s="86" t="str">
        <f>IF(Income!B37="","",Income!B37)</f>
        <v/>
      </c>
      <c r="I32" s="9" t="str">
        <f>IF(Income!$C37="","",Income!$C37)</f>
        <v/>
      </c>
      <c r="J32" s="85" t="str">
        <f>IF(Income!J37="","",Income!J37)</f>
        <v/>
      </c>
      <c r="K32" s="5"/>
      <c r="L32" s="84" t="str">
        <f>IF(Expenditures!B36="","",Expenditures!B36)</f>
        <v/>
      </c>
      <c r="M32" s="9" t="str">
        <f>IF(Expenditures!$C36="","",Expenditures!$C36)</f>
        <v/>
      </c>
      <c r="N32" s="85" t="str">
        <f>IF(Expenditures!J36="","",Expenditures!J36)</f>
        <v/>
      </c>
      <c r="O32" s="5"/>
    </row>
    <row r="33" spans="1:15" ht="12.75" customHeight="1" x14ac:dyDescent="0.2">
      <c r="A33" s="95"/>
      <c r="B33" s="97"/>
      <c r="C33" s="45"/>
      <c r="D33" s="78" t="str">
        <f>IF('Attendance &amp; Dues'!B38="","",'Attendance &amp; Dues'!B38)</f>
        <v/>
      </c>
      <c r="E33" s="79" t="str">
        <f>IF('Attendance &amp; Dues'!P38="","","A")</f>
        <v/>
      </c>
      <c r="F33" s="79" t="str">
        <f>IF('Attendance &amp; Dues'!Q38="","","D")</f>
        <v/>
      </c>
      <c r="G33" s="5"/>
      <c r="H33" s="86" t="str">
        <f>IF(Income!B38="","",Income!B38)</f>
        <v/>
      </c>
      <c r="I33" s="9" t="str">
        <f>IF(Income!$C38="","",Income!$C38)</f>
        <v/>
      </c>
      <c r="J33" s="85" t="str">
        <f>IF(Income!J38="","",Income!J38)</f>
        <v/>
      </c>
      <c r="K33" s="5"/>
      <c r="L33" s="84" t="str">
        <f>IF(Expenditures!B37="","",Expenditures!B37)</f>
        <v/>
      </c>
      <c r="M33" s="9" t="str">
        <f>IF(Expenditures!$C37="","",Expenditures!$C37)</f>
        <v/>
      </c>
      <c r="N33" s="85" t="str">
        <f>IF(Expenditures!J37="","",Expenditures!J37)</f>
        <v/>
      </c>
      <c r="O33" s="4"/>
    </row>
    <row r="34" spans="1:15" ht="12.75" customHeight="1" x14ac:dyDescent="0.2">
      <c r="B34" s="17"/>
      <c r="C34" s="45"/>
      <c r="D34" s="78" t="str">
        <f>IF('Attendance &amp; Dues'!B39="","",'Attendance &amp; Dues'!B39)</f>
        <v/>
      </c>
      <c r="E34" s="79" t="str">
        <f>IF('Attendance &amp; Dues'!P39="","","A")</f>
        <v/>
      </c>
      <c r="F34" s="79" t="str">
        <f>IF('Attendance &amp; Dues'!Q39="","","D")</f>
        <v/>
      </c>
      <c r="G34" s="5"/>
      <c r="H34" s="86" t="str">
        <f>IF(Income!B39="","",Income!B39)</f>
        <v/>
      </c>
      <c r="I34" s="9" t="str">
        <f>IF(Income!$C39="","",Income!$C39)</f>
        <v/>
      </c>
      <c r="J34" s="85" t="str">
        <f>IF(Income!J39="","",Income!J39)</f>
        <v/>
      </c>
      <c r="K34" s="5"/>
      <c r="L34" s="84" t="str">
        <f>IF(Expenditures!B38="","",Expenditures!B38)</f>
        <v/>
      </c>
      <c r="M34" s="9" t="str">
        <f>IF(Expenditures!$C38="","",Expenditures!$C38)</f>
        <v/>
      </c>
      <c r="N34" s="85" t="str">
        <f>IF(Expenditures!J38="","",Expenditures!J38)</f>
        <v/>
      </c>
      <c r="O34" s="5"/>
    </row>
    <row r="35" spans="1:15" ht="12.75" customHeight="1" x14ac:dyDescent="0.2">
      <c r="B35" s="17"/>
      <c r="C35" s="45"/>
      <c r="D35" s="78" t="str">
        <f>IF('Attendance &amp; Dues'!B40="","",'Attendance &amp; Dues'!B40)</f>
        <v/>
      </c>
      <c r="E35" s="79" t="str">
        <f>IF('Attendance &amp; Dues'!P40="","","A")</f>
        <v/>
      </c>
      <c r="F35" s="79" t="str">
        <f>IF('Attendance &amp; Dues'!Q40="","","D")</f>
        <v/>
      </c>
      <c r="G35" s="5"/>
      <c r="H35" s="86" t="str">
        <f>IF(Income!B40="","",Income!B40)</f>
        <v/>
      </c>
      <c r="I35" s="9" t="str">
        <f>IF(Income!$C40="","",Income!$C40)</f>
        <v/>
      </c>
      <c r="J35" s="85" t="str">
        <f>IF(Income!J40="","",Income!J40)</f>
        <v/>
      </c>
      <c r="K35" s="5"/>
      <c r="L35" s="84" t="str">
        <f>IF(Expenditures!B39="","",Expenditures!B39)</f>
        <v/>
      </c>
      <c r="M35" s="9" t="str">
        <f>IF(Expenditures!$C39="","",Expenditures!$C39)</f>
        <v/>
      </c>
      <c r="N35" s="85" t="str">
        <f>IF(Expenditures!J39="","",Expenditures!J39)</f>
        <v/>
      </c>
      <c r="O35" s="5"/>
    </row>
    <row r="36" spans="1:15" ht="12.75" customHeight="1" x14ac:dyDescent="0.2">
      <c r="B36" s="17"/>
      <c r="C36" s="45"/>
      <c r="D36" s="78" t="str">
        <f>IF('Attendance &amp; Dues'!B41="","",'Attendance &amp; Dues'!B41)</f>
        <v/>
      </c>
      <c r="E36" s="79" t="str">
        <f>IF('Attendance &amp; Dues'!P41="","","A")</f>
        <v/>
      </c>
      <c r="F36" s="79" t="str">
        <f>IF('Attendance &amp; Dues'!Q41="","","D")</f>
        <v/>
      </c>
      <c r="G36" s="5"/>
      <c r="H36" s="86" t="str">
        <f>IF(Income!B41="","",Income!B41)</f>
        <v/>
      </c>
      <c r="I36" s="9" t="str">
        <f>IF(Income!$C41="","",Income!$C41)</f>
        <v/>
      </c>
      <c r="J36" s="85" t="str">
        <f>IF(Income!J41="","",Income!J41)</f>
        <v/>
      </c>
      <c r="K36" s="5"/>
      <c r="L36" s="84" t="str">
        <f>IF(Expenditures!B40="","",Expenditures!B40)</f>
        <v/>
      </c>
      <c r="M36" s="9" t="str">
        <f>IF(Expenditures!$C40="","",Expenditures!$C40)</f>
        <v/>
      </c>
      <c r="N36" s="85" t="str">
        <f>IF(Expenditures!J40="","",Expenditures!J40)</f>
        <v/>
      </c>
      <c r="O36" s="5"/>
    </row>
    <row r="37" spans="1:15" ht="12.75" customHeight="1" x14ac:dyDescent="0.2">
      <c r="B37" s="17"/>
      <c r="C37" s="45"/>
      <c r="D37" s="78" t="str">
        <f>IF('Attendance &amp; Dues'!B42="","",'Attendance &amp; Dues'!B42)</f>
        <v/>
      </c>
      <c r="E37" s="79" t="str">
        <f>IF('Attendance &amp; Dues'!P42="","","A")</f>
        <v/>
      </c>
      <c r="F37" s="79" t="str">
        <f>IF('Attendance &amp; Dues'!Q42="","","D")</f>
        <v/>
      </c>
      <c r="G37" s="5"/>
      <c r="H37" s="86" t="str">
        <f>IF(Income!B42="","",Income!B42)</f>
        <v/>
      </c>
      <c r="I37" s="9" t="str">
        <f>IF(Income!$C42="","",Income!$C42)</f>
        <v/>
      </c>
      <c r="J37" s="85" t="str">
        <f>IF(Income!J42="","",Income!J42)</f>
        <v/>
      </c>
      <c r="K37" s="5"/>
      <c r="L37" s="84" t="str">
        <f>IF(Expenditures!B41="","",Expenditures!B41)</f>
        <v/>
      </c>
      <c r="M37" s="9" t="str">
        <f>IF(Expenditures!$C41="","",Expenditures!$C41)</f>
        <v/>
      </c>
      <c r="N37" s="85" t="str">
        <f>IF(Expenditures!J41="","",Expenditures!J41)</f>
        <v/>
      </c>
      <c r="O37" s="5"/>
    </row>
    <row r="38" spans="1:15" ht="12.75" customHeight="1" x14ac:dyDescent="0.2">
      <c r="A38" s="2"/>
      <c r="B38" s="43"/>
      <c r="C38" s="15"/>
      <c r="D38" s="78" t="str">
        <f>IF('Attendance &amp; Dues'!B43="","",'Attendance &amp; Dues'!B43)</f>
        <v/>
      </c>
      <c r="E38" s="79" t="str">
        <f>IF('Attendance &amp; Dues'!P43="","","A")</f>
        <v/>
      </c>
      <c r="F38" s="79" t="str">
        <f>IF('Attendance &amp; Dues'!Q43="","","D")</f>
        <v/>
      </c>
      <c r="G38" s="5"/>
      <c r="H38" s="86" t="str">
        <f>IF(Income!B43="","",Income!B43)</f>
        <v/>
      </c>
      <c r="I38" s="9" t="str">
        <f>IF(Income!$C43="","",Income!$C43)</f>
        <v/>
      </c>
      <c r="J38" s="85" t="str">
        <f>IF(Income!J43="","",Income!J43)</f>
        <v/>
      </c>
      <c r="K38" s="5"/>
      <c r="L38" s="84" t="str">
        <f>IF(Expenditures!B42="","",Expenditures!B42)</f>
        <v/>
      </c>
      <c r="M38" s="9" t="str">
        <f>IF(Expenditures!$C42="","",Expenditures!$C42)</f>
        <v/>
      </c>
      <c r="N38" s="85" t="str">
        <f>IF(Expenditures!J42="","",Expenditures!J42)</f>
        <v/>
      </c>
      <c r="O38" s="5"/>
    </row>
    <row r="39" spans="1:15" ht="12.75" customHeight="1" x14ac:dyDescent="0.2">
      <c r="A39" s="28"/>
      <c r="B39" s="43"/>
      <c r="C39" s="5"/>
      <c r="D39" s="78" t="str">
        <f>IF('Attendance &amp; Dues'!B44="","",'Attendance &amp; Dues'!B44)</f>
        <v/>
      </c>
      <c r="E39" s="79" t="str">
        <f>IF('Attendance &amp; Dues'!P44="","","A")</f>
        <v/>
      </c>
      <c r="F39" s="79" t="str">
        <f>IF('Attendance &amp; Dues'!Q44="","","D")</f>
        <v/>
      </c>
      <c r="G39" s="5"/>
      <c r="H39" s="86" t="str">
        <f>IF(Income!B44="","",Income!B44)</f>
        <v/>
      </c>
      <c r="I39" s="9" t="str">
        <f>IF(Income!$C44="","",Income!$C44)</f>
        <v/>
      </c>
      <c r="J39" s="85" t="str">
        <f>IF(Income!J44="","",Income!J44)</f>
        <v/>
      </c>
      <c r="K39" s="5"/>
      <c r="L39" s="84" t="str">
        <f>IF(Expenditures!B43="","",Expenditures!B43)</f>
        <v/>
      </c>
      <c r="M39" s="9" t="str">
        <f>IF(Expenditures!$C43="","",Expenditures!$C43)</f>
        <v/>
      </c>
      <c r="N39" s="85" t="str">
        <f>IF(Expenditures!J43="","",Expenditures!J43)</f>
        <v/>
      </c>
      <c r="O39" s="5"/>
    </row>
    <row r="40" spans="1:15" ht="12.75" customHeight="1" x14ac:dyDescent="0.2">
      <c r="A40" s="19"/>
      <c r="B40" s="43"/>
      <c r="C40" s="5"/>
      <c r="D40" s="78" t="str">
        <f>IF('Attendance &amp; Dues'!B45="","",'Attendance &amp; Dues'!B45)</f>
        <v/>
      </c>
      <c r="E40" s="79" t="str">
        <f>IF('Attendance &amp; Dues'!P45="","","A")</f>
        <v/>
      </c>
      <c r="F40" s="79" t="str">
        <f>IF('Attendance &amp; Dues'!Q45="","","D")</f>
        <v/>
      </c>
      <c r="G40" s="5"/>
      <c r="H40" s="86" t="str">
        <f>IF(Income!B45="","",Income!B45)</f>
        <v/>
      </c>
      <c r="I40" s="9" t="str">
        <f>IF(Income!$C45="","",Income!$C45)</f>
        <v/>
      </c>
      <c r="J40" s="85" t="str">
        <f>IF(Income!J45="","",Income!J45)</f>
        <v/>
      </c>
      <c r="K40" s="5"/>
      <c r="L40" s="84" t="str">
        <f>IF(Expenditures!B44="","",Expenditures!B44)</f>
        <v/>
      </c>
      <c r="M40" s="9" t="str">
        <f>IF(Expenditures!$C44="","",Expenditures!$C44)</f>
        <v/>
      </c>
      <c r="N40" s="85" t="str">
        <f>IF(Expenditures!J44="","",Expenditures!J44)</f>
        <v/>
      </c>
      <c r="O40" s="4"/>
    </row>
    <row r="41" spans="1:15" ht="12.75" customHeight="1" x14ac:dyDescent="0.2">
      <c r="A41" s="20"/>
      <c r="B41" s="43"/>
      <c r="C41" s="5"/>
      <c r="D41" s="78" t="str">
        <f>IF('Attendance &amp; Dues'!B46="","",'Attendance &amp; Dues'!B46)</f>
        <v/>
      </c>
      <c r="E41" s="79" t="str">
        <f>IF('Attendance &amp; Dues'!P46="","","A")</f>
        <v/>
      </c>
      <c r="F41" s="79" t="str">
        <f>IF('Attendance &amp; Dues'!Q46="","","D")</f>
        <v/>
      </c>
      <c r="G41" s="5"/>
      <c r="H41" s="86" t="str">
        <f>IF(Income!B46="","",Income!B46)</f>
        <v/>
      </c>
      <c r="I41" s="9" t="str">
        <f>IF(Income!$C46="","",Income!$C46)</f>
        <v/>
      </c>
      <c r="J41" s="85" t="str">
        <f>IF(Income!J46="","",Income!J46)</f>
        <v/>
      </c>
      <c r="K41" s="5"/>
      <c r="L41" s="84" t="str">
        <f>IF(Expenditures!B45="","",Expenditures!B45)</f>
        <v/>
      </c>
      <c r="M41" s="9" t="str">
        <f>IF(Expenditures!$C45="","",Expenditures!$C45)</f>
        <v/>
      </c>
      <c r="N41" s="85" t="str">
        <f>IF(Expenditures!J45="","",Expenditures!J45)</f>
        <v/>
      </c>
      <c r="O41" s="5"/>
    </row>
    <row r="42" spans="1:15" ht="12.75" customHeight="1" x14ac:dyDescent="0.2">
      <c r="A42" s="23"/>
      <c r="B42" s="43"/>
      <c r="C42" s="5"/>
      <c r="D42" s="78" t="str">
        <f>IF('Attendance &amp; Dues'!B47="","",'Attendance &amp; Dues'!B47)</f>
        <v/>
      </c>
      <c r="E42" s="79" t="str">
        <f>IF('Attendance &amp; Dues'!P47="","","A")</f>
        <v/>
      </c>
      <c r="F42" s="79" t="str">
        <f>IF('Attendance &amp; Dues'!Q47="","","D")</f>
        <v/>
      </c>
      <c r="G42" s="5"/>
      <c r="H42" s="86" t="str">
        <f>IF(Income!B47="","",Income!B47)</f>
        <v/>
      </c>
      <c r="I42" s="9" t="str">
        <f>IF(Income!$C47="","",Income!$C47)</f>
        <v/>
      </c>
      <c r="J42" s="85" t="str">
        <f>IF(Income!J47="","",Income!J47)</f>
        <v/>
      </c>
      <c r="K42" s="5"/>
      <c r="L42" s="84" t="str">
        <f>IF(Expenditures!B46="","",Expenditures!B46)</f>
        <v/>
      </c>
      <c r="M42" s="9" t="str">
        <f>IF(Expenditures!$C46="","",Expenditures!$C46)</f>
        <v/>
      </c>
      <c r="N42" s="85" t="str">
        <f>IF(Expenditures!J46="","",Expenditures!J46)</f>
        <v/>
      </c>
      <c r="O42" s="5"/>
    </row>
    <row r="43" spans="1:15" x14ac:dyDescent="0.2">
      <c r="A43" s="23"/>
      <c r="B43" s="43"/>
      <c r="C43" s="5"/>
      <c r="D43" s="78" t="str">
        <f>IF('Attendance &amp; Dues'!B48="","",'Attendance &amp; Dues'!B48)</f>
        <v/>
      </c>
      <c r="E43" s="79" t="str">
        <f>IF('Attendance &amp; Dues'!P48="","","A")</f>
        <v/>
      </c>
      <c r="F43" s="79" t="str">
        <f>IF('Attendance &amp; Dues'!Q48="","","D")</f>
        <v/>
      </c>
      <c r="G43" s="5"/>
      <c r="H43" s="86" t="str">
        <f>IF(Income!B48="","",Income!B48)</f>
        <v/>
      </c>
      <c r="I43" s="9" t="str">
        <f>IF(Income!$C48="","",Income!$C48)</f>
        <v/>
      </c>
      <c r="J43" s="85" t="str">
        <f>IF(Income!J48="","",Income!J48)</f>
        <v/>
      </c>
      <c r="K43" s="5"/>
      <c r="L43" s="84" t="str">
        <f>IF(Expenditures!B47="","",Expenditures!B47)</f>
        <v/>
      </c>
      <c r="M43" s="9" t="str">
        <f>IF(Expenditures!$C47="","",Expenditures!$C47)</f>
        <v/>
      </c>
      <c r="N43" s="85" t="str">
        <f>IF(Expenditures!J47="","",Expenditures!J47)</f>
        <v/>
      </c>
      <c r="O43" s="5"/>
    </row>
    <row r="44" spans="1:15" ht="12.75" customHeight="1" x14ac:dyDescent="0.2">
      <c r="A44" s="23"/>
      <c r="B44" s="16"/>
      <c r="C44" s="5"/>
      <c r="D44" s="78" t="str">
        <f>IF('Attendance &amp; Dues'!B49="","",'Attendance &amp; Dues'!B49)</f>
        <v/>
      </c>
      <c r="E44" s="79" t="str">
        <f>IF('Attendance &amp; Dues'!P49="","","A")</f>
        <v/>
      </c>
      <c r="F44" s="79" t="str">
        <f>IF('Attendance &amp; Dues'!Q49="","","D")</f>
        <v/>
      </c>
      <c r="G44" s="5"/>
      <c r="H44" s="86" t="str">
        <f>IF(Income!B49="","",Income!B49)</f>
        <v/>
      </c>
      <c r="I44" s="9" t="str">
        <f>IF(Income!$C49="","",Income!$C49)</f>
        <v/>
      </c>
      <c r="J44" s="85" t="str">
        <f>IF(Income!J49="","",Income!J49)</f>
        <v/>
      </c>
      <c r="K44" s="5"/>
      <c r="L44" s="84" t="str">
        <f>IF(Expenditures!B48="","",Expenditures!B48)</f>
        <v/>
      </c>
      <c r="M44" s="9" t="str">
        <f>IF(Expenditures!$C48="","",Expenditures!$C48)</f>
        <v/>
      </c>
      <c r="N44" s="85" t="str">
        <f>IF(Expenditures!J48="","",Expenditures!J48)</f>
        <v/>
      </c>
      <c r="O44" s="5"/>
    </row>
    <row r="45" spans="1:15" ht="12.75" customHeight="1" x14ac:dyDescent="0.2">
      <c r="A45" s="21"/>
      <c r="B45" s="16"/>
      <c r="C45" s="5"/>
      <c r="D45" s="78" t="str">
        <f>IF('Attendance &amp; Dues'!B50="","",'Attendance &amp; Dues'!B50)</f>
        <v/>
      </c>
      <c r="E45" s="79" t="str">
        <f>IF('Attendance &amp; Dues'!P50="","","A")</f>
        <v/>
      </c>
      <c r="F45" s="79" t="str">
        <f>IF('Attendance &amp; Dues'!Q50="","","D")</f>
        <v/>
      </c>
      <c r="G45" s="5"/>
      <c r="H45" s="86" t="str">
        <f>IF(Income!B50="","",Income!B50)</f>
        <v/>
      </c>
      <c r="I45" s="9" t="str">
        <f>IF(Income!$C50="","",Income!$C50)</f>
        <v/>
      </c>
      <c r="J45" s="85" t="str">
        <f>IF(Income!J50="","",Income!J50)</f>
        <v/>
      </c>
      <c r="K45" s="5"/>
      <c r="L45" s="84" t="str">
        <f>IF(Expenditures!B49="","",Expenditures!B49)</f>
        <v/>
      </c>
      <c r="M45" s="9" t="str">
        <f>IF(Expenditures!$C49="","",Expenditures!$C49)</f>
        <v/>
      </c>
      <c r="N45" s="85" t="str">
        <f>IF(Expenditures!J49="","",Expenditures!J49)</f>
        <v/>
      </c>
      <c r="O45" s="5"/>
    </row>
    <row r="46" spans="1:15" ht="12.75" customHeight="1" x14ac:dyDescent="0.2">
      <c r="A46" s="23"/>
      <c r="B46" s="16"/>
      <c r="C46" s="5"/>
      <c r="D46" s="78" t="str">
        <f>IF('Attendance &amp; Dues'!B51="","",'Attendance &amp; Dues'!B51)</f>
        <v/>
      </c>
      <c r="E46" s="79" t="str">
        <f>IF('Attendance &amp; Dues'!P51="","","A")</f>
        <v/>
      </c>
      <c r="F46" s="79" t="str">
        <f>IF('Attendance &amp; Dues'!Q51="","","D")</f>
        <v/>
      </c>
      <c r="G46" s="5"/>
      <c r="H46" s="86" t="str">
        <f>IF(Income!B51="","",Income!B51)</f>
        <v/>
      </c>
      <c r="I46" s="9" t="str">
        <f>IF(Income!$C51="","",Income!$C51)</f>
        <v/>
      </c>
      <c r="J46" s="85" t="str">
        <f>IF(Income!J51="","",Income!J51)</f>
        <v/>
      </c>
      <c r="K46" s="5"/>
      <c r="L46" s="84" t="str">
        <f>IF(Expenditures!B50="","",Expenditures!B50)</f>
        <v/>
      </c>
      <c r="M46" s="9" t="str">
        <f>IF(Expenditures!$C50="","",Expenditures!$C50)</f>
        <v/>
      </c>
      <c r="N46" s="85" t="str">
        <f>IF(Expenditures!J50="","",Expenditures!J50)</f>
        <v/>
      </c>
      <c r="O46" s="5"/>
    </row>
    <row r="47" spans="1:15" ht="12.75" customHeight="1" x14ac:dyDescent="0.2">
      <c r="A47" s="23"/>
      <c r="B47" s="16"/>
      <c r="C47" s="5"/>
      <c r="D47" s="78" t="str">
        <f>IF('Attendance &amp; Dues'!B52="","",'Attendance &amp; Dues'!B52)</f>
        <v/>
      </c>
      <c r="E47" s="79" t="str">
        <f>IF('Attendance &amp; Dues'!P52="","","A")</f>
        <v/>
      </c>
      <c r="F47" s="79" t="str">
        <f>IF('Attendance &amp; Dues'!Q52="","","D")</f>
        <v/>
      </c>
      <c r="G47" s="5"/>
      <c r="H47" s="86" t="str">
        <f>IF(Income!B52="","",Income!B52)</f>
        <v/>
      </c>
      <c r="I47" s="9" t="str">
        <f>IF(Income!$C52="","",Income!$C52)</f>
        <v/>
      </c>
      <c r="J47" s="85" t="str">
        <f>IF(Income!J52="","",Income!J52)</f>
        <v/>
      </c>
      <c r="K47" s="5"/>
      <c r="L47" s="84" t="str">
        <f>IF(Expenditures!B51="","",Expenditures!B51)</f>
        <v/>
      </c>
      <c r="M47" s="9" t="str">
        <f>IF(Expenditures!$C51="","",Expenditures!$C51)</f>
        <v/>
      </c>
      <c r="N47" s="85" t="str">
        <f>IF(Expenditures!J51="","",Expenditures!J51)</f>
        <v/>
      </c>
      <c r="O47" s="5"/>
    </row>
    <row r="48" spans="1:15" ht="12.75" customHeight="1" x14ac:dyDescent="0.2">
      <c r="A48" s="23"/>
      <c r="B48" s="16"/>
      <c r="C48" s="5"/>
      <c r="D48" s="78" t="str">
        <f>IF('Attendance &amp; Dues'!B53="","",'Attendance &amp; Dues'!B53)</f>
        <v/>
      </c>
      <c r="E48" s="79" t="str">
        <f>IF('Attendance &amp; Dues'!P53="","","A")</f>
        <v/>
      </c>
      <c r="F48" s="79" t="str">
        <f>IF('Attendance &amp; Dues'!Q53="","","D")</f>
        <v/>
      </c>
      <c r="G48" s="5"/>
      <c r="H48" s="86" t="str">
        <f>IF(Income!B53="","",Income!B53)</f>
        <v/>
      </c>
      <c r="I48" s="9" t="str">
        <f>IF(Income!$C53="","",Income!$C53)</f>
        <v/>
      </c>
      <c r="J48" s="85" t="str">
        <f>IF(Income!J53="","",Income!J53)</f>
        <v/>
      </c>
      <c r="K48" s="5"/>
      <c r="L48" s="84" t="str">
        <f>IF(Expenditures!B52="","",Expenditures!B52)</f>
        <v/>
      </c>
      <c r="M48" s="9" t="str">
        <f>IF(Expenditures!$C52="","",Expenditures!$C52)</f>
        <v/>
      </c>
      <c r="N48" s="85" t="str">
        <f>IF(Expenditures!J52="","",Expenditures!J52)</f>
        <v/>
      </c>
      <c r="O48" s="5"/>
    </row>
    <row r="49" spans="1:15" ht="12.75" customHeight="1" x14ac:dyDescent="0.2">
      <c r="A49" s="13"/>
      <c r="B49" s="16"/>
      <c r="C49" s="2"/>
      <c r="D49" s="78" t="str">
        <f>IF('Attendance &amp; Dues'!B54="","",'Attendance &amp; Dues'!B54)</f>
        <v/>
      </c>
      <c r="E49" s="79" t="str">
        <f>IF('Attendance &amp; Dues'!P54="","","A")</f>
        <v/>
      </c>
      <c r="F49" s="79" t="str">
        <f>IF('Attendance &amp; Dues'!Q54="","","D")</f>
        <v/>
      </c>
      <c r="G49" s="5"/>
      <c r="H49" s="86" t="str">
        <f>IF(Income!B54="","",Income!B54)</f>
        <v/>
      </c>
      <c r="I49" s="9" t="str">
        <f>IF(Income!$C54="","",Income!$C54)</f>
        <v/>
      </c>
      <c r="J49" s="85" t="str">
        <f>IF(Income!J54="","",Income!J54)</f>
        <v/>
      </c>
      <c r="K49" s="5"/>
      <c r="L49" s="84" t="str">
        <f>IF(Expenditures!B53="","",Expenditures!B53)</f>
        <v/>
      </c>
      <c r="M49" s="9" t="str">
        <f>IF(Expenditures!$C53="","",Expenditures!$C53)</f>
        <v/>
      </c>
      <c r="N49" s="85" t="str">
        <f>IF(Expenditures!J53="","",Expenditures!J53)</f>
        <v/>
      </c>
      <c r="O49" s="5"/>
    </row>
    <row r="50" spans="1:15" ht="12.75" customHeight="1" x14ac:dyDescent="0.2">
      <c r="A50" s="13"/>
      <c r="B50" s="16"/>
      <c r="C50" s="2"/>
      <c r="D50" s="78" t="str">
        <f>IF('Attendance &amp; Dues'!B55="","",'Attendance &amp; Dues'!B55)</f>
        <v/>
      </c>
      <c r="E50" s="79" t="str">
        <f>IF('Attendance &amp; Dues'!P55="","","A")</f>
        <v/>
      </c>
      <c r="F50" s="79" t="str">
        <f>IF('Attendance &amp; Dues'!Q55="","","D")</f>
        <v/>
      </c>
      <c r="G50" s="5"/>
      <c r="H50" s="86" t="str">
        <f>IF(Income!B55="","",Income!B55)</f>
        <v/>
      </c>
      <c r="I50" s="9" t="str">
        <f>IF(Income!$C55="","",Income!$C55)</f>
        <v/>
      </c>
      <c r="J50" s="85" t="str">
        <f>IF(Income!J55="","",Income!J55)</f>
        <v/>
      </c>
      <c r="K50" s="5"/>
      <c r="L50" s="84" t="str">
        <f>IF(Expenditures!B54="","",Expenditures!B54)</f>
        <v/>
      </c>
      <c r="M50" s="9" t="str">
        <f>IF(Expenditures!$C54="","",Expenditures!$C54)</f>
        <v/>
      </c>
      <c r="N50" s="85" t="str">
        <f>IF(Expenditures!J54="","",Expenditures!J54)</f>
        <v/>
      </c>
      <c r="O50" s="5"/>
    </row>
    <row r="51" spans="1:15" ht="12.75" customHeight="1" x14ac:dyDescent="0.2">
      <c r="A51" s="13"/>
      <c r="B51" s="16"/>
      <c r="C51" s="2"/>
      <c r="D51" s="78" t="str">
        <f>IF('Attendance &amp; Dues'!B56="","",'Attendance &amp; Dues'!B56)</f>
        <v/>
      </c>
      <c r="E51" s="79" t="str">
        <f>IF('Attendance &amp; Dues'!P56="","","A")</f>
        <v/>
      </c>
      <c r="F51" s="79" t="str">
        <f>IF('Attendance &amp; Dues'!Q56="","","D")</f>
        <v/>
      </c>
      <c r="G51" s="5"/>
      <c r="H51" s="86" t="str">
        <f>IF(Income!B56="","",Income!B56)</f>
        <v/>
      </c>
      <c r="I51" s="9" t="str">
        <f>IF(Income!$C56="","",Income!$C56)</f>
        <v/>
      </c>
      <c r="J51" s="85" t="str">
        <f>IF(Income!J56="","",Income!J56)</f>
        <v/>
      </c>
      <c r="K51" s="5"/>
      <c r="L51" s="84" t="str">
        <f>IF(Expenditures!B55="","",Expenditures!B55)</f>
        <v/>
      </c>
      <c r="M51" s="9" t="str">
        <f>IF(Expenditures!$C55="","",Expenditures!$C55)</f>
        <v/>
      </c>
      <c r="N51" s="85" t="str">
        <f>IF(Expenditures!J55="","",Expenditures!J55)</f>
        <v/>
      </c>
      <c r="O51" s="5"/>
    </row>
    <row r="52" spans="1:15" ht="12.75" customHeight="1" x14ac:dyDescent="0.2">
      <c r="A52" s="13"/>
      <c r="B52" s="16"/>
      <c r="C52" s="2"/>
      <c r="D52" s="78" t="str">
        <f>IF('Attendance &amp; Dues'!B57="","",'Attendance &amp; Dues'!B57)</f>
        <v/>
      </c>
      <c r="E52" s="79" t="str">
        <f>IF('Attendance &amp; Dues'!P57="","","A")</f>
        <v/>
      </c>
      <c r="F52" s="79" t="str">
        <f>IF('Attendance &amp; Dues'!Q57="","","D")</f>
        <v/>
      </c>
      <c r="G52" s="5"/>
      <c r="H52" s="86" t="str">
        <f>IF(Income!B57="","",Income!B57)</f>
        <v/>
      </c>
      <c r="I52" s="9" t="str">
        <f>IF(Income!$C57="","",Income!$C57)</f>
        <v/>
      </c>
      <c r="J52" s="85" t="str">
        <f>IF(Income!J57="","",Income!J57)</f>
        <v/>
      </c>
      <c r="K52" s="5"/>
      <c r="L52" s="84" t="str">
        <f>IF(Expenditures!B56="","",Expenditures!B56)</f>
        <v/>
      </c>
      <c r="M52" s="9" t="str">
        <f>IF(Expenditures!$C56="","",Expenditures!$C56)</f>
        <v/>
      </c>
      <c r="N52" s="85" t="str">
        <f>IF(Expenditures!J56="","",Expenditures!J56)</f>
        <v/>
      </c>
      <c r="O52" s="5"/>
    </row>
    <row r="53" spans="1:15" x14ac:dyDescent="0.2">
      <c r="A53" s="13"/>
      <c r="B53" s="16"/>
      <c r="C53" s="2"/>
      <c r="D53" s="78" t="str">
        <f>IF('Attendance &amp; Dues'!B58="","",'Attendance &amp; Dues'!B58)</f>
        <v/>
      </c>
      <c r="E53" s="79" t="str">
        <f>IF('Attendance &amp; Dues'!P58="","","A")</f>
        <v/>
      </c>
      <c r="F53" s="79" t="str">
        <f>IF('Attendance &amp; Dues'!Q58="","","D")</f>
        <v/>
      </c>
      <c r="G53" s="5"/>
      <c r="H53" s="86" t="str">
        <f>IF(Income!B58="","",Income!B58)</f>
        <v/>
      </c>
      <c r="I53" s="9" t="str">
        <f>IF(Income!$C58="","",Income!$C58)</f>
        <v/>
      </c>
      <c r="J53" s="85" t="str">
        <f>IF(Income!J58="","",Income!J58)</f>
        <v/>
      </c>
      <c r="K53" s="5"/>
      <c r="L53" s="84" t="str">
        <f>IF(Expenditures!B57="","",Expenditures!B57)</f>
        <v/>
      </c>
      <c r="M53" s="9" t="str">
        <f>IF(Expenditures!$C57="","",Expenditures!$C57)</f>
        <v/>
      </c>
      <c r="N53" s="85" t="str">
        <f>IF(Expenditures!J57="","",Expenditures!J57)</f>
        <v/>
      </c>
      <c r="O53" s="5"/>
    </row>
    <row r="54" spans="1:15" ht="12.75" customHeight="1" x14ac:dyDescent="0.2">
      <c r="A54" s="13"/>
      <c r="B54" s="16"/>
      <c r="C54" s="2"/>
      <c r="D54" s="78" t="str">
        <f>IF('Attendance &amp; Dues'!B59="","",'Attendance &amp; Dues'!B59)</f>
        <v/>
      </c>
      <c r="E54" s="79" t="str">
        <f>IF('Attendance &amp; Dues'!P59="","","A")</f>
        <v/>
      </c>
      <c r="F54" s="79" t="str">
        <f>IF('Attendance &amp; Dues'!Q59="","","D")</f>
        <v/>
      </c>
      <c r="G54" s="5"/>
      <c r="H54" s="86" t="str">
        <f>IF(Income!B59="","",Income!B59)</f>
        <v/>
      </c>
      <c r="I54" s="9" t="str">
        <f>IF(Income!$C59="","",Income!$C59)</f>
        <v/>
      </c>
      <c r="J54" s="85" t="str">
        <f>IF(Income!J59="","",Income!J59)</f>
        <v/>
      </c>
      <c r="K54" s="5"/>
      <c r="L54" s="84" t="str">
        <f>IF(Expenditures!B58="","",Expenditures!B58)</f>
        <v/>
      </c>
      <c r="M54" s="9" t="str">
        <f>IF(Expenditures!$C58="","",Expenditures!$C58)</f>
        <v/>
      </c>
      <c r="N54" s="85" t="str">
        <f>IF(Expenditures!J58="","",Expenditures!J58)</f>
        <v/>
      </c>
      <c r="O54" s="5"/>
    </row>
    <row r="55" spans="1:15" ht="12.75" customHeight="1" x14ac:dyDescent="0.2">
      <c r="A55" s="13"/>
      <c r="B55" s="16"/>
      <c r="C55" s="2"/>
      <c r="D55" s="78" t="str">
        <f>IF('Attendance &amp; Dues'!B60="","",'Attendance &amp; Dues'!B60)</f>
        <v/>
      </c>
      <c r="E55" s="79" t="str">
        <f>IF('Attendance &amp; Dues'!P60="","","A")</f>
        <v/>
      </c>
      <c r="F55" s="79" t="str">
        <f>IF('Attendance &amp; Dues'!Q60="","","D")</f>
        <v/>
      </c>
      <c r="G55" s="5"/>
      <c r="H55" s="86" t="str">
        <f>IF(Income!B60="","",Income!B60)</f>
        <v/>
      </c>
      <c r="I55" s="9" t="str">
        <f>IF(Income!$C60="","",Income!$C60)</f>
        <v/>
      </c>
      <c r="J55" s="85" t="str">
        <f>IF(Income!J60="","",Income!J60)</f>
        <v/>
      </c>
      <c r="K55" s="5"/>
      <c r="L55" s="84" t="str">
        <f>IF(Expenditures!B59="","",Expenditures!B59)</f>
        <v/>
      </c>
      <c r="M55" s="9" t="str">
        <f>IF(Expenditures!$C59="","",Expenditures!$C59)</f>
        <v/>
      </c>
      <c r="N55" s="85" t="str">
        <f>IF(Expenditures!J59="","",Expenditures!J59)</f>
        <v/>
      </c>
      <c r="O55" s="5"/>
    </row>
    <row r="56" spans="1:15" ht="12.75" customHeight="1" x14ac:dyDescent="0.2">
      <c r="A56" s="13"/>
      <c r="B56" s="16"/>
      <c r="C56" s="2"/>
      <c r="D56" s="78" t="str">
        <f>IF('Attendance &amp; Dues'!B61="","",'Attendance &amp; Dues'!B61)</f>
        <v/>
      </c>
      <c r="E56" s="79" t="str">
        <f>IF('Attendance &amp; Dues'!P61="","","A")</f>
        <v/>
      </c>
      <c r="F56" s="79" t="str">
        <f>IF('Attendance &amp; Dues'!Q61="","","D")</f>
        <v/>
      </c>
      <c r="G56" s="5"/>
      <c r="H56" s="86" t="str">
        <f>IF(Income!B61="","",Income!B61)</f>
        <v/>
      </c>
      <c r="I56" s="9" t="str">
        <f>IF(Income!$C61="","",Income!$C61)</f>
        <v/>
      </c>
      <c r="J56" s="85" t="str">
        <f>IF(Income!J61="","",Income!J61)</f>
        <v/>
      </c>
      <c r="K56" s="5"/>
      <c r="L56" s="84" t="str">
        <f>IF(Expenditures!B60="","",Expenditures!B60)</f>
        <v/>
      </c>
      <c r="M56" s="9" t="str">
        <f>IF(Expenditures!$C60="","",Expenditures!$C60)</f>
        <v/>
      </c>
      <c r="N56" s="85" t="str">
        <f>IF(Expenditures!J60="","",Expenditures!J60)</f>
        <v/>
      </c>
      <c r="O56" s="4"/>
    </row>
    <row r="57" spans="1:15" ht="12.75" customHeight="1" x14ac:dyDescent="0.2">
      <c r="A57" s="13"/>
      <c r="B57" s="16"/>
      <c r="C57" s="2"/>
      <c r="D57" s="78" t="str">
        <f>IF('Attendance &amp; Dues'!B62="","",'Attendance &amp; Dues'!B62)</f>
        <v/>
      </c>
      <c r="E57" s="79" t="str">
        <f>IF('Attendance &amp; Dues'!P62="","","A")</f>
        <v/>
      </c>
      <c r="F57" s="79" t="str">
        <f>IF('Attendance &amp; Dues'!Q62="","","D")</f>
        <v/>
      </c>
      <c r="G57" s="5"/>
      <c r="H57" s="86" t="str">
        <f>IF(Income!B62="","",Income!B62)</f>
        <v/>
      </c>
      <c r="I57" s="9" t="str">
        <f>IF(Income!$C62="","",Income!$C62)</f>
        <v/>
      </c>
      <c r="J57" s="85" t="str">
        <f>IF(Income!J62="","",Income!J62)</f>
        <v/>
      </c>
      <c r="K57" s="5"/>
      <c r="L57" s="84" t="str">
        <f>IF(Expenditures!B61="","",Expenditures!B61)</f>
        <v/>
      </c>
      <c r="M57" s="9" t="str">
        <f>IF(Expenditures!$C61="","",Expenditures!$C61)</f>
        <v/>
      </c>
      <c r="N57" s="85" t="str">
        <f>IF(Expenditures!J61="","",Expenditures!J61)</f>
        <v/>
      </c>
      <c r="O57" s="5"/>
    </row>
    <row r="58" spans="1:15" ht="12.75" customHeight="1" x14ac:dyDescent="0.2">
      <c r="A58" s="13"/>
      <c r="B58" s="16"/>
      <c r="C58" s="2"/>
      <c r="D58" s="78" t="str">
        <f>IF('Attendance &amp; Dues'!B63="","",'Attendance &amp; Dues'!B63)</f>
        <v/>
      </c>
      <c r="E58" s="79" t="str">
        <f>IF('Attendance &amp; Dues'!P63="","","A")</f>
        <v/>
      </c>
      <c r="F58" s="79" t="str">
        <f>IF('Attendance &amp; Dues'!Q63="","","D")</f>
        <v/>
      </c>
      <c r="G58" s="5"/>
      <c r="H58" s="86" t="str">
        <f>IF(Income!B63="","",Income!B63)</f>
        <v/>
      </c>
      <c r="I58" s="9" t="str">
        <f>IF(Income!$C63="","",Income!$C63)</f>
        <v/>
      </c>
      <c r="J58" s="85" t="str">
        <f>IF(Income!J63="","",Income!J63)</f>
        <v/>
      </c>
      <c r="K58" s="5"/>
      <c r="L58" s="84" t="str">
        <f>IF(Expenditures!B62="","",Expenditures!B62)</f>
        <v/>
      </c>
      <c r="M58" s="9" t="str">
        <f>IF(Expenditures!$C62="","",Expenditures!$C62)</f>
        <v/>
      </c>
      <c r="N58" s="85" t="str">
        <f>IF(Expenditures!J62="","",Expenditures!J62)</f>
        <v/>
      </c>
      <c r="O58" s="5"/>
    </row>
    <row r="59" spans="1:15" ht="12.75" customHeight="1" x14ac:dyDescent="0.2">
      <c r="A59" s="13"/>
      <c r="B59" s="16"/>
      <c r="C59" s="2"/>
      <c r="D59" s="78" t="str">
        <f>IF('Attendance &amp; Dues'!B64="","",'Attendance &amp; Dues'!B64)</f>
        <v/>
      </c>
      <c r="E59" s="79" t="str">
        <f>IF('Attendance &amp; Dues'!P64="","","A")</f>
        <v/>
      </c>
      <c r="F59" s="79" t="str">
        <f>IF('Attendance &amp; Dues'!Q64="","","D")</f>
        <v/>
      </c>
      <c r="G59" s="5"/>
      <c r="H59" s="86" t="str">
        <f>IF(Income!B64="","",Income!B64)</f>
        <v/>
      </c>
      <c r="I59" s="9" t="str">
        <f>IF(Income!$C64="","",Income!$C64)</f>
        <v/>
      </c>
      <c r="J59" s="85" t="str">
        <f>IF(Income!J64="","",Income!J64)</f>
        <v/>
      </c>
      <c r="K59" s="5"/>
      <c r="L59" s="84" t="str">
        <f>IF(Expenditures!B63="","",Expenditures!B63)</f>
        <v/>
      </c>
      <c r="M59" s="9" t="str">
        <f>IF(Expenditures!$C63="","",Expenditures!$C63)</f>
        <v/>
      </c>
      <c r="N59" s="85" t="str">
        <f>IF(Expenditures!J63="","",Expenditures!J63)</f>
        <v/>
      </c>
      <c r="O59" s="5"/>
    </row>
    <row r="60" spans="1:15" ht="12.75" customHeight="1" x14ac:dyDescent="0.2">
      <c r="A60" s="13"/>
      <c r="B60" s="16"/>
      <c r="C60" s="2"/>
      <c r="D60" s="78" t="str">
        <f>IF('Attendance &amp; Dues'!B65="","",'Attendance &amp; Dues'!B65)</f>
        <v/>
      </c>
      <c r="E60" s="79" t="str">
        <f>IF('Attendance &amp; Dues'!P65="","","A")</f>
        <v/>
      </c>
      <c r="F60" s="79" t="str">
        <f>IF('Attendance &amp; Dues'!Q65="","","D")</f>
        <v/>
      </c>
      <c r="G60" s="5"/>
      <c r="H60" s="86" t="str">
        <f>IF(Income!B65="","",Income!B65)</f>
        <v/>
      </c>
      <c r="I60" s="9" t="str">
        <f>IF(Income!$C65="","",Income!$C65)</f>
        <v/>
      </c>
      <c r="J60" s="85" t="str">
        <f>IF(Income!J65="","",Income!J65)</f>
        <v/>
      </c>
      <c r="K60" s="5"/>
      <c r="L60" s="84" t="str">
        <f>IF(Expenditures!B64="","",Expenditures!B64)</f>
        <v/>
      </c>
      <c r="M60" s="9" t="str">
        <f>IF(Expenditures!$C64="","",Expenditures!$C64)</f>
        <v/>
      </c>
      <c r="N60" s="85" t="str">
        <f>IF(Expenditures!J64="","",Expenditures!J64)</f>
        <v/>
      </c>
      <c r="O60" s="4"/>
    </row>
    <row r="61" spans="1:15" ht="12.75" customHeight="1" x14ac:dyDescent="0.2">
      <c r="A61" s="13"/>
      <c r="B61" s="16"/>
      <c r="C61" s="2"/>
      <c r="D61" s="78" t="str">
        <f>IF('Attendance &amp; Dues'!B66="","",'Attendance &amp; Dues'!B66)</f>
        <v/>
      </c>
      <c r="E61" s="79" t="str">
        <f>IF('Attendance &amp; Dues'!P66="","","A")</f>
        <v/>
      </c>
      <c r="F61" s="79" t="str">
        <f>IF('Attendance &amp; Dues'!Q66="","","D")</f>
        <v/>
      </c>
      <c r="G61" s="5"/>
      <c r="H61" s="86" t="str">
        <f>IF(Income!B66="","",Income!B66)</f>
        <v/>
      </c>
      <c r="I61" s="9" t="str">
        <f>IF(Income!$C66="","",Income!$C66)</f>
        <v/>
      </c>
      <c r="J61" s="85" t="str">
        <f>IF(Income!J66="","",Income!J66)</f>
        <v/>
      </c>
      <c r="K61" s="5"/>
      <c r="L61" s="84" t="str">
        <f>IF(Expenditures!B65="","",Expenditures!B65)</f>
        <v/>
      </c>
      <c r="M61" s="9" t="str">
        <f>IF(Expenditures!$C65="","",Expenditures!$C65)</f>
        <v/>
      </c>
      <c r="N61" s="85" t="str">
        <f>IF(Expenditures!J65="","",Expenditures!J65)</f>
        <v/>
      </c>
      <c r="O61" s="5"/>
    </row>
    <row r="62" spans="1:15" ht="12.75" customHeight="1" x14ac:dyDescent="0.2">
      <c r="A62" s="13"/>
      <c r="B62" s="16"/>
      <c r="C62" s="2"/>
      <c r="D62" s="78" t="str">
        <f>IF('Attendance &amp; Dues'!B67="","",'Attendance &amp; Dues'!B67)</f>
        <v/>
      </c>
      <c r="E62" s="79" t="str">
        <f>IF('Attendance &amp; Dues'!P67="","","A")</f>
        <v/>
      </c>
      <c r="F62" s="79" t="str">
        <f>IF('Attendance &amp; Dues'!Q67="","","D")</f>
        <v/>
      </c>
      <c r="G62" s="5"/>
      <c r="H62" s="86" t="str">
        <f>IF(Income!B67="","",Income!B67)</f>
        <v/>
      </c>
      <c r="I62" s="9" t="str">
        <f>IF(Income!$C67="","",Income!$C67)</f>
        <v/>
      </c>
      <c r="J62" s="85" t="str">
        <f>IF(Income!J67="","",Income!J67)</f>
        <v/>
      </c>
      <c r="K62" s="5"/>
      <c r="L62" s="84" t="str">
        <f>IF(Expenditures!B66="","",Expenditures!B66)</f>
        <v/>
      </c>
      <c r="M62" s="9" t="str">
        <f>IF(Expenditures!$C66="","",Expenditures!$C66)</f>
        <v/>
      </c>
      <c r="N62" s="85" t="str">
        <f>IF(Expenditures!J66="","",Expenditures!J66)</f>
        <v/>
      </c>
      <c r="O62" s="5"/>
    </row>
    <row r="63" spans="1:15" ht="12.75" customHeight="1" x14ac:dyDescent="0.2">
      <c r="A63" s="13"/>
      <c r="B63" s="16"/>
      <c r="C63" s="2"/>
      <c r="D63" s="78" t="str">
        <f>IF('Attendance &amp; Dues'!B68="","",'Attendance &amp; Dues'!B68)</f>
        <v/>
      </c>
      <c r="E63" s="79" t="str">
        <f>IF('Attendance &amp; Dues'!P68="","","A")</f>
        <v/>
      </c>
      <c r="F63" s="79" t="str">
        <f>IF('Attendance &amp; Dues'!Q68="","","D")</f>
        <v/>
      </c>
      <c r="G63" s="5"/>
      <c r="H63" s="86" t="str">
        <f>IF(Income!B68="","",Income!B68)</f>
        <v/>
      </c>
      <c r="I63" s="9" t="str">
        <f>IF(Income!$C68="","",Income!$C68)</f>
        <v/>
      </c>
      <c r="J63" s="85" t="str">
        <f>IF(Income!J68="","",Income!J68)</f>
        <v/>
      </c>
      <c r="K63" s="5"/>
      <c r="L63" s="84" t="str">
        <f>IF(Expenditures!B67="","",Expenditures!B67)</f>
        <v/>
      </c>
      <c r="M63" s="9" t="str">
        <f>IF(Expenditures!$C67="","",Expenditures!$C67)</f>
        <v/>
      </c>
      <c r="N63" s="85" t="str">
        <f>IF(Expenditures!J67="","",Expenditures!J67)</f>
        <v/>
      </c>
      <c r="O63" s="5"/>
    </row>
    <row r="64" spans="1:15" x14ac:dyDescent="0.2">
      <c r="A64" s="13"/>
      <c r="B64" s="16"/>
      <c r="C64" s="2"/>
      <c r="D64" s="78" t="str">
        <f>IF('Attendance &amp; Dues'!B69="","",'Attendance &amp; Dues'!B69)</f>
        <v/>
      </c>
      <c r="E64" s="79" t="str">
        <f>IF('Attendance &amp; Dues'!P69="","","A")</f>
        <v/>
      </c>
      <c r="F64" s="79" t="str">
        <f>IF('Attendance &amp; Dues'!Q69="","","D")</f>
        <v/>
      </c>
      <c r="G64" s="5"/>
      <c r="H64" s="86" t="str">
        <f>IF(Income!B69="","",Income!B69)</f>
        <v/>
      </c>
      <c r="I64" s="9" t="str">
        <f>IF(Income!$C69="","",Income!$C69)</f>
        <v/>
      </c>
      <c r="J64" s="85" t="str">
        <f>IF(Income!J69="","",Income!J69)</f>
        <v/>
      </c>
      <c r="K64" s="5"/>
      <c r="L64" s="84" t="str">
        <f>IF(Expenditures!B68="","",Expenditures!B68)</f>
        <v/>
      </c>
      <c r="M64" s="9" t="str">
        <f>IF(Expenditures!$C68="","",Expenditures!$C68)</f>
        <v/>
      </c>
      <c r="N64" s="85" t="str">
        <f>IF(Expenditures!J68="","",Expenditures!J68)</f>
        <v/>
      </c>
      <c r="O64" s="5"/>
    </row>
    <row r="65" spans="1:15" x14ac:dyDescent="0.2">
      <c r="A65" s="13"/>
      <c r="B65" s="16"/>
      <c r="C65" s="2"/>
      <c r="D65" s="78" t="str">
        <f>IF('Attendance &amp; Dues'!B70="","",'Attendance &amp; Dues'!B70)</f>
        <v/>
      </c>
      <c r="E65" s="79" t="str">
        <f>IF('Attendance &amp; Dues'!P70="","","A")</f>
        <v/>
      </c>
      <c r="F65" s="79" t="str">
        <f>IF('Attendance &amp; Dues'!Q70="","","D")</f>
        <v/>
      </c>
      <c r="G65" s="5"/>
      <c r="H65" s="86" t="str">
        <f>IF(Income!B70="","",Income!B70)</f>
        <v/>
      </c>
      <c r="I65" s="9" t="str">
        <f>IF(Income!$C70="","",Income!$C70)</f>
        <v/>
      </c>
      <c r="J65" s="85" t="str">
        <f>IF(Income!J70="","",Income!J70)</f>
        <v/>
      </c>
      <c r="K65" s="5"/>
      <c r="L65" s="84" t="str">
        <f>IF(Expenditures!B69="","",Expenditures!B69)</f>
        <v/>
      </c>
      <c r="M65" s="9" t="str">
        <f>IF(Expenditures!$C69="","",Expenditures!$C69)</f>
        <v/>
      </c>
      <c r="N65" s="85" t="str">
        <f>IF(Expenditures!J69="","",Expenditures!J69)</f>
        <v/>
      </c>
      <c r="O65" s="5"/>
    </row>
    <row r="66" spans="1:15" ht="12.75" customHeight="1" x14ac:dyDescent="0.2">
      <c r="A66" s="13"/>
      <c r="B66" s="16"/>
      <c r="C66" s="2"/>
      <c r="D66" s="78" t="str">
        <f>IF('Attendance &amp; Dues'!B71="","",'Attendance &amp; Dues'!B71)</f>
        <v/>
      </c>
      <c r="E66" s="79" t="str">
        <f>IF('Attendance &amp; Dues'!P71="","","A")</f>
        <v/>
      </c>
      <c r="F66" s="79" t="str">
        <f>IF('Attendance &amp; Dues'!Q71="","","D")</f>
        <v/>
      </c>
      <c r="G66" s="5"/>
      <c r="H66" s="86" t="str">
        <f>IF(Income!B71="","",Income!B71)</f>
        <v/>
      </c>
      <c r="I66" s="9" t="str">
        <f>IF(Income!$C71="","",Income!$C71)</f>
        <v/>
      </c>
      <c r="J66" s="85" t="str">
        <f>IF(Income!J71="","",Income!J71)</f>
        <v/>
      </c>
      <c r="K66" s="5"/>
      <c r="L66" s="84" t="str">
        <f>IF(Expenditures!B70="","",Expenditures!B70)</f>
        <v/>
      </c>
      <c r="M66" s="9" t="str">
        <f>IF(Expenditures!$C70="","",Expenditures!$C70)</f>
        <v/>
      </c>
      <c r="N66" s="85" t="str">
        <f>IF(Expenditures!J70="","",Expenditures!J70)</f>
        <v/>
      </c>
      <c r="O66" s="4"/>
    </row>
    <row r="67" spans="1:15" x14ac:dyDescent="0.2">
      <c r="A67" s="13"/>
      <c r="B67" s="16"/>
      <c r="C67" s="2"/>
      <c r="D67" s="78" t="str">
        <f>IF('Attendance &amp; Dues'!B72="","",'Attendance &amp; Dues'!B72)</f>
        <v/>
      </c>
      <c r="E67" s="79" t="str">
        <f>IF('Attendance &amp; Dues'!P72="","","A")</f>
        <v/>
      </c>
      <c r="F67" s="79" t="str">
        <f>IF('Attendance &amp; Dues'!Q72="","","D")</f>
        <v/>
      </c>
      <c r="G67" s="5"/>
      <c r="H67" s="86" t="str">
        <f>IF(Income!B72="","",Income!B72)</f>
        <v/>
      </c>
      <c r="I67" s="9" t="str">
        <f>IF(Income!$C72="","",Income!$C72)</f>
        <v/>
      </c>
      <c r="J67" s="85" t="str">
        <f>IF(Income!J72="","",Income!J72)</f>
        <v/>
      </c>
      <c r="K67" s="5"/>
      <c r="L67" s="84" t="str">
        <f>IF(Expenditures!B71="","",Expenditures!B71)</f>
        <v/>
      </c>
      <c r="M67" s="9" t="str">
        <f>IF(Expenditures!$C71="","",Expenditures!$C71)</f>
        <v/>
      </c>
      <c r="N67" s="85" t="str">
        <f>IF(Expenditures!J71="","",Expenditures!J71)</f>
        <v/>
      </c>
      <c r="O67" s="5"/>
    </row>
    <row r="68" spans="1:15" x14ac:dyDescent="0.2">
      <c r="A68" s="2"/>
      <c r="B68" s="43"/>
      <c r="C68" s="2"/>
      <c r="D68" s="78" t="str">
        <f>IF('Attendance &amp; Dues'!B73="","",'Attendance &amp; Dues'!B73)</f>
        <v/>
      </c>
      <c r="E68" s="79" t="str">
        <f>IF('Attendance &amp; Dues'!P73="","","A")</f>
        <v/>
      </c>
      <c r="F68" s="79" t="str">
        <f>IF('Attendance &amp; Dues'!Q73="","","D")</f>
        <v/>
      </c>
      <c r="G68" s="5"/>
      <c r="H68" s="86" t="str">
        <f>IF(Income!B73="","",Income!B73)</f>
        <v/>
      </c>
      <c r="I68" s="9" t="str">
        <f>IF(Income!$C73="","",Income!$C73)</f>
        <v/>
      </c>
      <c r="J68" s="85" t="str">
        <f>IF(Income!J73="","",Income!J73)</f>
        <v/>
      </c>
      <c r="K68" s="5"/>
      <c r="L68" s="84" t="str">
        <f>IF(Expenditures!B72="","",Expenditures!B72)</f>
        <v/>
      </c>
      <c r="M68" s="9" t="str">
        <f>IF(Expenditures!$C72="","",Expenditures!$C72)</f>
        <v/>
      </c>
      <c r="N68" s="85" t="str">
        <f>IF(Expenditures!J72="","",Expenditures!J72)</f>
        <v/>
      </c>
      <c r="O68" s="5"/>
    </row>
    <row r="69" spans="1:15" ht="12.75" customHeight="1" x14ac:dyDescent="0.2">
      <c r="A69" s="2"/>
      <c r="B69" s="2"/>
      <c r="C69" s="2"/>
      <c r="D69" s="78" t="str">
        <f>IF('Attendance &amp; Dues'!B74="","",'Attendance &amp; Dues'!B74)</f>
        <v/>
      </c>
      <c r="E69" s="79" t="str">
        <f>IF('Attendance &amp; Dues'!P74="","","A")</f>
        <v/>
      </c>
      <c r="F69" s="79" t="str">
        <f>IF('Attendance &amp; Dues'!Q74="","","D")</f>
        <v/>
      </c>
      <c r="G69" s="5"/>
      <c r="H69" s="86" t="str">
        <f>IF(Income!B74="","",Income!B74)</f>
        <v/>
      </c>
      <c r="I69" s="9" t="str">
        <f>IF(Income!$C74="","",Income!$C74)</f>
        <v/>
      </c>
      <c r="J69" s="85" t="str">
        <f>IF(Income!J74="","",Income!J74)</f>
        <v/>
      </c>
      <c r="K69" s="5"/>
      <c r="L69" s="84" t="str">
        <f>IF(Expenditures!B73="","",Expenditures!B73)</f>
        <v/>
      </c>
      <c r="M69" s="9" t="str">
        <f>IF(Expenditures!$C73="","",Expenditures!$C73)</f>
        <v/>
      </c>
      <c r="N69" s="85" t="str">
        <f>IF(Expenditures!J73="","",Expenditures!J73)</f>
        <v/>
      </c>
      <c r="O69" s="5"/>
    </row>
    <row r="70" spans="1:15" ht="12.75" customHeight="1" x14ac:dyDescent="0.2">
      <c r="A70" s="2"/>
      <c r="B70" s="2"/>
      <c r="C70" s="2"/>
      <c r="D70" s="78" t="str">
        <f>IF('Attendance &amp; Dues'!B75="","",'Attendance &amp; Dues'!B75)</f>
        <v/>
      </c>
      <c r="E70" s="79" t="str">
        <f>IF('Attendance &amp; Dues'!P75="","","A")</f>
        <v/>
      </c>
      <c r="F70" s="79" t="str">
        <f>IF('Attendance &amp; Dues'!Q75="","","D")</f>
        <v/>
      </c>
      <c r="G70" s="5"/>
      <c r="H70" s="86" t="str">
        <f>IF(Income!B75="","",Income!B75)</f>
        <v/>
      </c>
      <c r="I70" s="9" t="str">
        <f>IF(Income!$C75="","",Income!$C75)</f>
        <v/>
      </c>
      <c r="J70" s="85" t="str">
        <f>IF(Income!J75="","",Income!J75)</f>
        <v/>
      </c>
      <c r="K70" s="5"/>
      <c r="L70" s="84" t="str">
        <f>IF(Expenditures!B74="","",Expenditures!B74)</f>
        <v/>
      </c>
      <c r="M70" s="9" t="str">
        <f>IF(Expenditures!$C74="","",Expenditures!$C74)</f>
        <v/>
      </c>
      <c r="N70" s="85" t="str">
        <f>IF(Expenditures!J74="","",Expenditures!J74)</f>
        <v/>
      </c>
      <c r="O70" s="5"/>
    </row>
    <row r="71" spans="1:15" ht="12.75" customHeight="1" x14ac:dyDescent="0.2">
      <c r="A71" s="2"/>
      <c r="B71" s="2"/>
      <c r="C71" s="2"/>
      <c r="D71" s="78" t="str">
        <f>IF('Attendance &amp; Dues'!B76="","",'Attendance &amp; Dues'!B76)</f>
        <v/>
      </c>
      <c r="E71" s="79" t="str">
        <f>IF('Attendance &amp; Dues'!P76="","","A")</f>
        <v/>
      </c>
      <c r="F71" s="79" t="str">
        <f>IF('Attendance &amp; Dues'!Q76="","","D")</f>
        <v/>
      </c>
      <c r="G71" s="5"/>
      <c r="H71" s="86" t="str">
        <f>IF(Income!B76="","",Income!B76)</f>
        <v/>
      </c>
      <c r="I71" s="9" t="str">
        <f>IF(Income!$C76="","",Income!$C76)</f>
        <v/>
      </c>
      <c r="J71" s="85" t="str">
        <f>IF(Income!J76="","",Income!J76)</f>
        <v/>
      </c>
      <c r="K71" s="5"/>
      <c r="L71" s="84" t="str">
        <f>IF(Expenditures!B75="","",Expenditures!B75)</f>
        <v/>
      </c>
      <c r="M71" s="9" t="str">
        <f>IF(Expenditures!$C75="","",Expenditures!$C75)</f>
        <v/>
      </c>
      <c r="N71" s="85" t="str">
        <f>IF(Expenditures!J75="","",Expenditures!J75)</f>
        <v/>
      </c>
      <c r="O71" s="5"/>
    </row>
    <row r="72" spans="1:15" ht="12.75" customHeight="1" x14ac:dyDescent="0.2">
      <c r="A72" s="2"/>
      <c r="B72" s="2"/>
      <c r="C72" s="2"/>
      <c r="D72" s="78" t="str">
        <f>IF('Attendance &amp; Dues'!B77="","",'Attendance &amp; Dues'!B77)</f>
        <v/>
      </c>
      <c r="E72" s="79" t="str">
        <f>IF('Attendance &amp; Dues'!P77="","","A")</f>
        <v/>
      </c>
      <c r="F72" s="79" t="str">
        <f>IF('Attendance &amp; Dues'!Q77="","","D")</f>
        <v/>
      </c>
      <c r="G72" s="5"/>
      <c r="H72" s="86" t="str">
        <f>IF(Income!B77="","",Income!B77)</f>
        <v/>
      </c>
      <c r="I72" s="9" t="str">
        <f>IF(Income!$C77="","",Income!$C77)</f>
        <v/>
      </c>
      <c r="J72" s="85" t="str">
        <f>IF(Income!J77="","",Income!J77)</f>
        <v/>
      </c>
      <c r="K72" s="5"/>
      <c r="L72" s="84" t="str">
        <f>IF(Expenditures!B76="","",Expenditures!B76)</f>
        <v/>
      </c>
      <c r="M72" s="9" t="str">
        <f>IF(Expenditures!$C76="","",Expenditures!$C76)</f>
        <v/>
      </c>
      <c r="N72" s="85" t="str">
        <f>IF(Expenditures!J76="","",Expenditures!J76)</f>
        <v/>
      </c>
      <c r="O72" s="5"/>
    </row>
    <row r="73" spans="1:15" x14ac:dyDescent="0.2">
      <c r="A73" s="2"/>
      <c r="B73" s="2"/>
      <c r="C73" s="2"/>
      <c r="D73" s="78" t="str">
        <f>IF('Attendance &amp; Dues'!B78="","",'Attendance &amp; Dues'!B78)</f>
        <v/>
      </c>
      <c r="E73" s="79" t="str">
        <f>IF('Attendance &amp; Dues'!P78="","","A")</f>
        <v/>
      </c>
      <c r="F73" s="79" t="str">
        <f>IF('Attendance &amp; Dues'!Q78="","","D")</f>
        <v/>
      </c>
      <c r="G73" s="5"/>
      <c r="H73" s="86" t="str">
        <f>IF(Income!B78="","",Income!B78)</f>
        <v/>
      </c>
      <c r="I73" s="9" t="str">
        <f>IF(Income!$C78="","",Income!$C78)</f>
        <v/>
      </c>
      <c r="J73" s="85" t="str">
        <f>IF(Income!J78="","",Income!J78)</f>
        <v/>
      </c>
      <c r="K73" s="5"/>
      <c r="L73" s="84" t="str">
        <f>IF(Expenditures!B77="","",Expenditures!B77)</f>
        <v/>
      </c>
      <c r="M73" s="9" t="str">
        <f>IF(Expenditures!$C77="","",Expenditures!$C77)</f>
        <v/>
      </c>
      <c r="N73" s="85" t="str">
        <f>IF(Expenditures!J77="","",Expenditures!J77)</f>
        <v/>
      </c>
      <c r="O73" s="5"/>
    </row>
    <row r="74" spans="1:15" x14ac:dyDescent="0.2">
      <c r="A74" s="2"/>
      <c r="B74" s="2"/>
      <c r="C74" s="2"/>
      <c r="D74" s="78" t="str">
        <f>IF('Attendance &amp; Dues'!B79="","",'Attendance &amp; Dues'!B79)</f>
        <v/>
      </c>
      <c r="E74" s="79" t="str">
        <f>IF('Attendance &amp; Dues'!P79="","","A")</f>
        <v/>
      </c>
      <c r="F74" s="79" t="str">
        <f>IF('Attendance &amp; Dues'!Q79="","","D")</f>
        <v/>
      </c>
      <c r="G74" s="5"/>
      <c r="H74" s="86" t="str">
        <f>IF(Income!B79="","",Income!B79)</f>
        <v/>
      </c>
      <c r="I74" s="9" t="str">
        <f>IF(Income!$C79="","",Income!$C79)</f>
        <v/>
      </c>
      <c r="J74" s="85" t="str">
        <f>IF(Income!J79="","",Income!J79)</f>
        <v/>
      </c>
      <c r="K74" s="5"/>
      <c r="L74" s="84" t="str">
        <f>IF(Expenditures!B78="","",Expenditures!B78)</f>
        <v/>
      </c>
      <c r="M74" s="9" t="str">
        <f>IF(Expenditures!$C78="","",Expenditures!$C78)</f>
        <v/>
      </c>
      <c r="N74" s="85" t="str">
        <f>IF(Expenditures!J78="","",Expenditures!J78)</f>
        <v/>
      </c>
      <c r="O74" s="5"/>
    </row>
    <row r="75" spans="1:15" x14ac:dyDescent="0.2">
      <c r="A75" s="2"/>
      <c r="B75" s="2"/>
      <c r="C75" s="2"/>
      <c r="D75" s="78" t="str">
        <f>IF('Attendance &amp; Dues'!B80="","",'Attendance &amp; Dues'!B80)</f>
        <v/>
      </c>
      <c r="E75" s="79" t="str">
        <f>IF('Attendance &amp; Dues'!P80="","","A")</f>
        <v/>
      </c>
      <c r="F75" s="79" t="str">
        <f>IF('Attendance &amp; Dues'!Q80="","","D")</f>
        <v/>
      </c>
      <c r="G75" s="5"/>
      <c r="H75" s="86" t="str">
        <f>IF(Income!B80="","",Income!B80)</f>
        <v/>
      </c>
      <c r="I75" s="9" t="str">
        <f>IF(Income!$C80="","",Income!$C80)</f>
        <v/>
      </c>
      <c r="J75" s="85" t="str">
        <f>IF(Income!J80="","",Income!J80)</f>
        <v/>
      </c>
      <c r="K75" s="5"/>
      <c r="L75" s="84" t="str">
        <f>IF(Expenditures!B79="","",Expenditures!B79)</f>
        <v/>
      </c>
      <c r="M75" s="9" t="str">
        <f>IF(Expenditures!$C79="","",Expenditures!$C79)</f>
        <v/>
      </c>
      <c r="N75" s="85" t="str">
        <f>IF(Expenditures!J79="","",Expenditures!J79)</f>
        <v/>
      </c>
      <c r="O75" s="2"/>
    </row>
    <row r="76" spans="1:15" x14ac:dyDescent="0.2">
      <c r="A76" s="2"/>
      <c r="B76" s="2"/>
      <c r="C76" s="2"/>
      <c r="D76" s="78" t="str">
        <f>IF('Attendance &amp; Dues'!B81="","",'Attendance &amp; Dues'!B81)</f>
        <v/>
      </c>
      <c r="E76" s="79" t="str">
        <f>IF('Attendance &amp; Dues'!P81="","","A")</f>
        <v/>
      </c>
      <c r="F76" s="79" t="str">
        <f>IF('Attendance &amp; Dues'!Q81="","","D")</f>
        <v/>
      </c>
      <c r="G76" s="5"/>
      <c r="H76" s="86" t="str">
        <f>IF(Income!B81="","",Income!B81)</f>
        <v/>
      </c>
      <c r="I76" s="9" t="str">
        <f>IF(Income!$C81="","",Income!$C81)</f>
        <v/>
      </c>
      <c r="J76" s="85" t="str">
        <f>IF(Income!J81="","",Income!J81)</f>
        <v/>
      </c>
      <c r="K76" s="5"/>
      <c r="L76" s="84" t="str">
        <f>IF(Expenditures!B80="","",Expenditures!B80)</f>
        <v/>
      </c>
      <c r="M76" s="9" t="str">
        <f>IF(Expenditures!$C80="","",Expenditures!$C80)</f>
        <v/>
      </c>
      <c r="N76" s="85" t="str">
        <f>IF(Expenditures!J80="","",Expenditures!J80)</f>
        <v/>
      </c>
      <c r="O76" s="2"/>
    </row>
    <row r="77" spans="1:15" x14ac:dyDescent="0.2">
      <c r="A77" s="2"/>
      <c r="B77" s="2"/>
      <c r="C77" s="2"/>
      <c r="D77" s="78" t="str">
        <f>IF('Attendance &amp; Dues'!B82="","",'Attendance &amp; Dues'!B82)</f>
        <v/>
      </c>
      <c r="E77" s="79" t="str">
        <f>IF('Attendance &amp; Dues'!P82="","","A")</f>
        <v/>
      </c>
      <c r="F77" s="79" t="str">
        <f>IF('Attendance &amp; Dues'!Q82="","","D")</f>
        <v/>
      </c>
      <c r="G77" s="5"/>
      <c r="H77" s="86" t="str">
        <f>IF(Income!B82="","",Income!B82)</f>
        <v/>
      </c>
      <c r="I77" s="9" t="str">
        <f>IF(Income!$C82="","",Income!$C82)</f>
        <v/>
      </c>
      <c r="J77" s="85" t="str">
        <f>IF(Income!J82="","",Income!J82)</f>
        <v/>
      </c>
      <c r="K77" s="5"/>
      <c r="L77" s="84" t="str">
        <f>IF(Expenditures!B81="","",Expenditures!B81)</f>
        <v/>
      </c>
      <c r="M77" s="9" t="str">
        <f>IF(Expenditures!$C81="","",Expenditures!$C81)</f>
        <v/>
      </c>
      <c r="N77" s="85" t="str">
        <f>IF(Expenditures!J81="","",Expenditures!J81)</f>
        <v/>
      </c>
      <c r="O77" s="2"/>
    </row>
    <row r="78" spans="1:15" ht="12.75" customHeight="1" x14ac:dyDescent="0.2">
      <c r="A78" s="2"/>
      <c r="B78" s="2"/>
      <c r="C78" s="2"/>
      <c r="D78" s="78" t="str">
        <f>IF('Attendance &amp; Dues'!B83="","",'Attendance &amp; Dues'!B83)</f>
        <v/>
      </c>
      <c r="E78" s="79" t="str">
        <f>IF('Attendance &amp; Dues'!P83="","","A")</f>
        <v/>
      </c>
      <c r="F78" s="79" t="str">
        <f>IF('Attendance &amp; Dues'!Q83="","","D")</f>
        <v/>
      </c>
      <c r="G78" s="5"/>
      <c r="H78" s="86" t="str">
        <f>IF(Income!B83="","",Income!B83)</f>
        <v/>
      </c>
      <c r="I78" s="9" t="str">
        <f>IF(Income!$C83="","",Income!$C83)</f>
        <v/>
      </c>
      <c r="J78" s="85" t="str">
        <f>IF(Income!J83="","",Income!J83)</f>
        <v/>
      </c>
      <c r="K78" s="5"/>
      <c r="L78" s="84" t="str">
        <f>IF(Expenditures!B82="","",Expenditures!B82)</f>
        <v/>
      </c>
      <c r="M78" s="9" t="str">
        <f>IF(Expenditures!$C82="","",Expenditures!$C82)</f>
        <v/>
      </c>
      <c r="N78" s="85" t="str">
        <f>IF(Expenditures!J82="","",Expenditures!J82)</f>
        <v/>
      </c>
      <c r="O78" s="2"/>
    </row>
    <row r="79" spans="1:15" ht="12.75" customHeight="1" x14ac:dyDescent="0.2">
      <c r="A79" s="2"/>
      <c r="B79" s="2"/>
      <c r="C79" s="2"/>
      <c r="D79" s="78" t="str">
        <f>IF('Attendance &amp; Dues'!B84="","",'Attendance &amp; Dues'!B84)</f>
        <v/>
      </c>
      <c r="E79" s="79" t="str">
        <f>IF('Attendance &amp; Dues'!P84="","","A")</f>
        <v/>
      </c>
      <c r="F79" s="79" t="str">
        <f>IF('Attendance &amp; Dues'!Q84="","","D")</f>
        <v/>
      </c>
      <c r="G79" s="5"/>
      <c r="H79" s="86" t="str">
        <f>IF(Income!B84="","",Income!B84)</f>
        <v/>
      </c>
      <c r="I79" s="9" t="str">
        <f>IF(Income!$C84="","",Income!$C84)</f>
        <v/>
      </c>
      <c r="J79" s="85" t="str">
        <f>IF(Income!J84="","",Income!J84)</f>
        <v/>
      </c>
      <c r="K79" s="5"/>
      <c r="L79" s="84" t="str">
        <f>IF(Expenditures!B83="","",Expenditures!B83)</f>
        <v/>
      </c>
      <c r="M79" s="9" t="str">
        <f>IF(Expenditures!$C83="","",Expenditures!$C83)</f>
        <v/>
      </c>
      <c r="N79" s="85" t="str">
        <f>IF(Expenditures!J83="","",Expenditures!J83)</f>
        <v/>
      </c>
      <c r="O79" s="2"/>
    </row>
    <row r="80" spans="1:15" ht="12.75" customHeight="1" x14ac:dyDescent="0.2">
      <c r="A80" s="2"/>
      <c r="B80" s="2"/>
      <c r="C80" s="2"/>
      <c r="D80" s="78" t="str">
        <f>IF('Attendance &amp; Dues'!B85="","",'Attendance &amp; Dues'!B85)</f>
        <v/>
      </c>
      <c r="E80" s="79" t="str">
        <f>IF('Attendance &amp; Dues'!P85="","","A")</f>
        <v/>
      </c>
      <c r="F80" s="79" t="str">
        <f>IF('Attendance &amp; Dues'!Q85="","","D")</f>
        <v/>
      </c>
      <c r="G80" s="5"/>
      <c r="H80" s="86" t="str">
        <f>IF(Income!B85="","",Income!B85)</f>
        <v/>
      </c>
      <c r="I80" s="9" t="str">
        <f>IF(Income!$C85="","",Income!$C85)</f>
        <v/>
      </c>
      <c r="J80" s="85" t="str">
        <f>IF(Income!J85="","",Income!J85)</f>
        <v/>
      </c>
      <c r="K80" s="5"/>
      <c r="L80" s="84" t="str">
        <f>IF(Expenditures!B84="","",Expenditures!B84)</f>
        <v/>
      </c>
      <c r="M80" s="9" t="str">
        <f>IF(Expenditures!$C84="","",Expenditures!$C84)</f>
        <v/>
      </c>
      <c r="N80" s="85" t="str">
        <f>IF(Expenditures!J84="","",Expenditures!J84)</f>
        <v/>
      </c>
      <c r="O80" s="2"/>
    </row>
    <row r="81" spans="1:15" ht="12.75" customHeight="1" x14ac:dyDescent="0.2">
      <c r="A81" s="2"/>
      <c r="B81" s="2"/>
      <c r="C81" s="2"/>
      <c r="D81" s="78" t="str">
        <f>IF('Attendance &amp; Dues'!B86="","",'Attendance &amp; Dues'!B86)</f>
        <v/>
      </c>
      <c r="E81" s="79" t="str">
        <f>IF('Attendance &amp; Dues'!P86="","","A")</f>
        <v/>
      </c>
      <c r="F81" s="79" t="str">
        <f>IF('Attendance &amp; Dues'!Q86="","","D")</f>
        <v/>
      </c>
      <c r="G81" s="5"/>
      <c r="H81" s="86" t="str">
        <f>IF(Income!B86="","",Income!B86)</f>
        <v/>
      </c>
      <c r="I81" s="9" t="str">
        <f>IF(Income!$C86="","",Income!$C86)</f>
        <v/>
      </c>
      <c r="J81" s="85" t="str">
        <f>IF(Income!J86="","",Income!J86)</f>
        <v/>
      </c>
      <c r="K81" s="5"/>
      <c r="L81" s="84" t="str">
        <f>IF(Expenditures!B85="","",Expenditures!B85)</f>
        <v/>
      </c>
      <c r="M81" s="9" t="str">
        <f>IF(Expenditures!$C85="","",Expenditures!$C85)</f>
        <v/>
      </c>
      <c r="N81" s="85" t="str">
        <f>IF(Expenditures!J85="","",Expenditures!J85)</f>
        <v/>
      </c>
      <c r="O81" s="2"/>
    </row>
    <row r="82" spans="1:15" x14ac:dyDescent="0.2">
      <c r="A82" s="2"/>
      <c r="B82" s="2"/>
      <c r="C82" s="2"/>
      <c r="D82" s="78" t="str">
        <f>IF('Attendance &amp; Dues'!B87="","",'Attendance &amp; Dues'!B87)</f>
        <v/>
      </c>
      <c r="E82" s="79" t="str">
        <f>IF('Attendance &amp; Dues'!P87="","","A")</f>
        <v/>
      </c>
      <c r="F82" s="79" t="str">
        <f>IF('Attendance &amp; Dues'!Q87="","","D")</f>
        <v/>
      </c>
      <c r="G82" s="5"/>
      <c r="H82" s="86" t="str">
        <f>IF(Income!B87="","",Income!B87)</f>
        <v/>
      </c>
      <c r="I82" s="9" t="str">
        <f>IF(Income!$C87="","",Income!$C87)</f>
        <v/>
      </c>
      <c r="J82" s="85" t="str">
        <f>IF(Income!J87="","",Income!J87)</f>
        <v/>
      </c>
      <c r="K82" s="5"/>
      <c r="L82" s="84" t="str">
        <f>IF(Expenditures!B86="","",Expenditures!B86)</f>
        <v/>
      </c>
      <c r="M82" s="9" t="str">
        <f>IF(Expenditures!$C86="","",Expenditures!$C86)</f>
        <v/>
      </c>
      <c r="N82" s="85" t="str">
        <f>IF(Expenditures!J86="","",Expenditures!J86)</f>
        <v/>
      </c>
      <c r="O82" s="2"/>
    </row>
    <row r="83" spans="1:15" x14ac:dyDescent="0.2">
      <c r="A83" s="2"/>
      <c r="B83" s="2"/>
      <c r="C83" s="2"/>
      <c r="D83" s="78" t="str">
        <f>IF('Attendance &amp; Dues'!B88="","",'Attendance &amp; Dues'!B88)</f>
        <v/>
      </c>
      <c r="E83" s="79" t="str">
        <f>IF('Attendance &amp; Dues'!P88="","","A")</f>
        <v/>
      </c>
      <c r="F83" s="79" t="str">
        <f>IF('Attendance &amp; Dues'!Q88="","","D")</f>
        <v/>
      </c>
      <c r="G83" s="5"/>
      <c r="H83" s="86" t="str">
        <f>IF(Income!B88="","",Income!B88)</f>
        <v/>
      </c>
      <c r="I83" s="9" t="str">
        <f>IF(Income!$C88="","",Income!$C88)</f>
        <v/>
      </c>
      <c r="J83" s="85" t="str">
        <f>IF(Income!J88="","",Income!J88)</f>
        <v/>
      </c>
      <c r="K83" s="5"/>
      <c r="L83" s="84" t="str">
        <f>IF(Expenditures!B87="","",Expenditures!B87)</f>
        <v/>
      </c>
      <c r="M83" s="9" t="str">
        <f>IF(Expenditures!$C87="","",Expenditures!$C87)</f>
        <v/>
      </c>
      <c r="N83" s="85" t="str">
        <f>IF(Expenditures!J87="","",Expenditures!J87)</f>
        <v/>
      </c>
      <c r="O83" s="2"/>
    </row>
    <row r="84" spans="1:15" ht="12.75" customHeight="1" x14ac:dyDescent="0.2">
      <c r="A84" s="2"/>
      <c r="B84" s="2"/>
      <c r="C84" s="2"/>
      <c r="D84" s="78" t="str">
        <f>IF('Attendance &amp; Dues'!B89="","",'Attendance &amp; Dues'!B89)</f>
        <v/>
      </c>
      <c r="E84" s="79" t="str">
        <f>IF('Attendance &amp; Dues'!P89="","","A")</f>
        <v/>
      </c>
      <c r="F84" s="79" t="str">
        <f>IF('Attendance &amp; Dues'!Q89="","","D")</f>
        <v/>
      </c>
      <c r="G84" s="5"/>
      <c r="H84" s="86" t="str">
        <f>IF(Income!B89="","",Income!B89)</f>
        <v/>
      </c>
      <c r="I84" s="9" t="str">
        <f>IF(Income!$C89="","",Income!$C89)</f>
        <v/>
      </c>
      <c r="J84" s="85" t="str">
        <f>IF(Income!J89="","",Income!J89)</f>
        <v/>
      </c>
      <c r="K84" s="5"/>
      <c r="L84" s="84" t="str">
        <f>IF(Expenditures!B88="","",Expenditures!B88)</f>
        <v/>
      </c>
      <c r="M84" s="9" t="str">
        <f>IF(Expenditures!$C88="","",Expenditures!$C88)</f>
        <v/>
      </c>
      <c r="N84" s="85" t="str">
        <f>IF(Expenditures!J88="","",Expenditures!J88)</f>
        <v/>
      </c>
      <c r="O84" s="2"/>
    </row>
    <row r="85" spans="1:15" x14ac:dyDescent="0.2">
      <c r="A85" s="2"/>
      <c r="B85" s="2"/>
      <c r="C85" s="2"/>
      <c r="D85" s="78" t="str">
        <f>IF('Attendance &amp; Dues'!B90="","",'Attendance &amp; Dues'!B90)</f>
        <v/>
      </c>
      <c r="E85" s="79" t="str">
        <f>IF('Attendance &amp; Dues'!P90="","","A")</f>
        <v/>
      </c>
      <c r="F85" s="79" t="str">
        <f>IF('Attendance &amp; Dues'!Q90="","","D")</f>
        <v/>
      </c>
      <c r="G85" s="5"/>
      <c r="H85" s="86" t="str">
        <f>IF(Income!B90="","",Income!B90)</f>
        <v/>
      </c>
      <c r="I85" s="9" t="str">
        <f>IF(Income!$C90="","",Income!$C90)</f>
        <v/>
      </c>
      <c r="J85" s="85" t="str">
        <f>IF(Income!J90="","",Income!J90)</f>
        <v/>
      </c>
      <c r="K85" s="5"/>
      <c r="L85" s="84" t="str">
        <f>IF(Expenditures!B89="","",Expenditures!B89)</f>
        <v/>
      </c>
      <c r="M85" s="9" t="str">
        <f>IF(Expenditures!$C89="","",Expenditures!$C89)</f>
        <v/>
      </c>
      <c r="N85" s="85" t="str">
        <f>IF(Expenditures!J89="","",Expenditures!J89)</f>
        <v/>
      </c>
      <c r="O85" s="2"/>
    </row>
    <row r="86" spans="1:15" ht="12.75" customHeight="1" x14ac:dyDescent="0.2">
      <c r="A86" s="2"/>
      <c r="B86" s="2"/>
      <c r="C86" s="2"/>
      <c r="D86" s="78" t="str">
        <f>IF('Attendance &amp; Dues'!B91="","",'Attendance &amp; Dues'!B91)</f>
        <v/>
      </c>
      <c r="E86" s="79" t="str">
        <f>IF('Attendance &amp; Dues'!P91="","","A")</f>
        <v/>
      </c>
      <c r="F86" s="79" t="str">
        <f>IF('Attendance &amp; Dues'!Q91="","","D")</f>
        <v/>
      </c>
      <c r="G86" s="5"/>
      <c r="H86" s="86" t="str">
        <f>IF(Income!B91="","",Income!B91)</f>
        <v/>
      </c>
      <c r="I86" s="9" t="str">
        <f>IF(Income!$C91="","",Income!$C91)</f>
        <v/>
      </c>
      <c r="J86" s="85" t="str">
        <f>IF(Income!J91="","",Income!J91)</f>
        <v/>
      </c>
      <c r="K86" s="5"/>
      <c r="L86" s="84" t="str">
        <f>IF(Expenditures!B90="","",Expenditures!B90)</f>
        <v/>
      </c>
      <c r="M86" s="9" t="str">
        <f>IF(Expenditures!$C90="","",Expenditures!$C90)</f>
        <v/>
      </c>
      <c r="N86" s="85" t="str">
        <f>IF(Expenditures!J90="","",Expenditures!J90)</f>
        <v/>
      </c>
      <c r="O86" s="2"/>
    </row>
    <row r="87" spans="1:15" ht="12.75" customHeight="1" x14ac:dyDescent="0.2">
      <c r="A87" s="2"/>
      <c r="B87" s="2"/>
      <c r="C87" s="2"/>
      <c r="D87" s="78" t="str">
        <f>IF('Attendance &amp; Dues'!B92="","",'Attendance &amp; Dues'!B92)</f>
        <v/>
      </c>
      <c r="E87" s="79" t="str">
        <f>IF('Attendance &amp; Dues'!P92="","","A")</f>
        <v/>
      </c>
      <c r="F87" s="79" t="str">
        <f>IF('Attendance &amp; Dues'!Q92="","","D")</f>
        <v/>
      </c>
      <c r="G87" s="5"/>
      <c r="H87" s="86" t="str">
        <f>IF(Income!B92="","",Income!B92)</f>
        <v/>
      </c>
      <c r="I87" s="9" t="str">
        <f>IF(Income!$C92="","",Income!$C92)</f>
        <v/>
      </c>
      <c r="J87" s="85" t="str">
        <f>IF(Income!J92="","",Income!J92)</f>
        <v/>
      </c>
      <c r="K87" s="5"/>
      <c r="L87" s="84" t="str">
        <f>IF(Expenditures!B91="","",Expenditures!B91)</f>
        <v/>
      </c>
      <c r="M87" s="9" t="str">
        <f>IF(Expenditures!$C91="","",Expenditures!$C91)</f>
        <v/>
      </c>
      <c r="N87" s="85" t="str">
        <f>IF(Expenditures!J91="","",Expenditures!J91)</f>
        <v/>
      </c>
      <c r="O87" s="2"/>
    </row>
    <row r="88" spans="1:15" ht="12.75" customHeight="1" x14ac:dyDescent="0.2">
      <c r="A88" s="2"/>
      <c r="B88" s="2"/>
      <c r="C88" s="2"/>
      <c r="D88" s="78" t="str">
        <f>IF('Attendance &amp; Dues'!B93="","",'Attendance &amp; Dues'!B93)</f>
        <v/>
      </c>
      <c r="E88" s="79" t="str">
        <f>IF('Attendance &amp; Dues'!P93="","","A")</f>
        <v/>
      </c>
      <c r="F88" s="79" t="str">
        <f>IF('Attendance &amp; Dues'!Q93="","","D")</f>
        <v/>
      </c>
      <c r="G88" s="5"/>
      <c r="H88" s="86" t="str">
        <f>IF(Income!B93="","",Income!B93)</f>
        <v/>
      </c>
      <c r="I88" s="9" t="str">
        <f>IF(Income!$C93="","",Income!$C93)</f>
        <v/>
      </c>
      <c r="J88" s="85" t="str">
        <f>IF(Income!J93="","",Income!J93)</f>
        <v/>
      </c>
      <c r="K88" s="5"/>
      <c r="L88" s="84" t="str">
        <f>IF(Expenditures!B92="","",Expenditures!B92)</f>
        <v/>
      </c>
      <c r="M88" s="9" t="str">
        <f>IF(Expenditures!$C92="","",Expenditures!$C92)</f>
        <v/>
      </c>
      <c r="N88" s="85" t="str">
        <f>IF(Expenditures!J92="","",Expenditures!J92)</f>
        <v/>
      </c>
      <c r="O88" s="2"/>
    </row>
    <row r="89" spans="1:15" x14ac:dyDescent="0.2">
      <c r="A89" s="2"/>
      <c r="B89" s="2"/>
      <c r="C89" s="2"/>
      <c r="D89" s="78" t="str">
        <f>IF('Attendance &amp; Dues'!B94="","",'Attendance &amp; Dues'!B94)</f>
        <v/>
      </c>
      <c r="E89" s="79" t="str">
        <f>IF('Attendance &amp; Dues'!P94="","","A")</f>
        <v/>
      </c>
      <c r="F89" s="79" t="str">
        <f>IF('Attendance &amp; Dues'!Q94="","","D")</f>
        <v/>
      </c>
      <c r="G89" s="5"/>
      <c r="H89" s="86" t="str">
        <f>IF(Income!B94="","",Income!B94)</f>
        <v/>
      </c>
      <c r="I89" s="9" t="str">
        <f>IF(Income!$C94="","",Income!$C94)</f>
        <v/>
      </c>
      <c r="J89" s="85" t="str">
        <f>IF(Income!J94="","",Income!J94)</f>
        <v/>
      </c>
      <c r="K89" s="5"/>
      <c r="L89" s="84" t="str">
        <f>IF(Expenditures!B93="","",Expenditures!B93)</f>
        <v/>
      </c>
      <c r="M89" s="9" t="str">
        <f>IF(Expenditures!$C93="","",Expenditures!$C93)</f>
        <v/>
      </c>
      <c r="N89" s="85" t="str">
        <f>IF(Expenditures!J93="","",Expenditures!J93)</f>
        <v/>
      </c>
      <c r="O89" s="2"/>
    </row>
    <row r="90" spans="1:15" x14ac:dyDescent="0.2">
      <c r="A90" s="2"/>
      <c r="B90" s="2"/>
      <c r="C90" s="2"/>
      <c r="D90" s="78" t="str">
        <f>IF('Attendance &amp; Dues'!B95="","",'Attendance &amp; Dues'!B95)</f>
        <v/>
      </c>
      <c r="E90" s="79" t="str">
        <f>IF('Attendance &amp; Dues'!P95="","","A")</f>
        <v/>
      </c>
      <c r="F90" s="79" t="str">
        <f>IF('Attendance &amp; Dues'!Q95="","","D")</f>
        <v/>
      </c>
      <c r="G90" s="5"/>
      <c r="H90" s="86" t="str">
        <f>IF(Income!B95="","",Income!B95)</f>
        <v/>
      </c>
      <c r="I90" s="9" t="str">
        <f>IF(Income!$C95="","",Income!$C95)</f>
        <v/>
      </c>
      <c r="J90" s="85" t="str">
        <f>IF(Income!J95="","",Income!J95)</f>
        <v/>
      </c>
      <c r="K90" s="5"/>
      <c r="L90" s="84" t="str">
        <f>IF(Expenditures!B94="","",Expenditures!B94)</f>
        <v/>
      </c>
      <c r="M90" s="9" t="str">
        <f>IF(Expenditures!$C94="","",Expenditures!$C94)</f>
        <v/>
      </c>
      <c r="N90" s="85" t="str">
        <f>IF(Expenditures!J94="","",Expenditures!J94)</f>
        <v/>
      </c>
      <c r="O90" s="2"/>
    </row>
    <row r="91" spans="1:15" x14ac:dyDescent="0.2">
      <c r="A91" s="2"/>
      <c r="B91" s="2"/>
      <c r="C91" s="2"/>
      <c r="D91" s="78" t="str">
        <f>IF('Attendance &amp; Dues'!B96="","",'Attendance &amp; Dues'!B96)</f>
        <v/>
      </c>
      <c r="E91" s="79" t="str">
        <f>IF('Attendance &amp; Dues'!P96="","","A")</f>
        <v/>
      </c>
      <c r="F91" s="79" t="str">
        <f>IF('Attendance &amp; Dues'!Q96="","","D")</f>
        <v/>
      </c>
      <c r="G91" s="5"/>
      <c r="H91" s="86" t="str">
        <f>IF(Income!B96="","",Income!B96)</f>
        <v/>
      </c>
      <c r="I91" s="9" t="str">
        <f>IF(Income!$C96="","",Income!$C96)</f>
        <v/>
      </c>
      <c r="J91" s="85" t="str">
        <f>IF(Income!J96="","",Income!J96)</f>
        <v/>
      </c>
      <c r="K91" s="5"/>
      <c r="L91" s="84" t="str">
        <f>IF(Expenditures!B95="","",Expenditures!B95)</f>
        <v/>
      </c>
      <c r="M91" s="9" t="str">
        <f>IF(Expenditures!$C95="","",Expenditures!$C95)</f>
        <v/>
      </c>
      <c r="N91" s="85" t="str">
        <f>IF(Expenditures!J95="","",Expenditures!J95)</f>
        <v/>
      </c>
      <c r="O91" s="2"/>
    </row>
    <row r="92" spans="1:15" x14ac:dyDescent="0.2">
      <c r="A92" s="2"/>
      <c r="B92" s="2"/>
      <c r="C92" s="2"/>
      <c r="D92" s="78" t="str">
        <f>IF('Attendance &amp; Dues'!B97="","",'Attendance &amp; Dues'!B97)</f>
        <v/>
      </c>
      <c r="E92" s="79" t="str">
        <f>IF('Attendance &amp; Dues'!P97="","","A")</f>
        <v/>
      </c>
      <c r="F92" s="79" t="str">
        <f>IF('Attendance &amp; Dues'!Q97="","","D")</f>
        <v/>
      </c>
      <c r="G92" s="5"/>
      <c r="H92" s="86" t="str">
        <f>IF(Income!B97="","",Income!B97)</f>
        <v/>
      </c>
      <c r="I92" s="9" t="str">
        <f>IF(Income!$C97="","",Income!$C97)</f>
        <v/>
      </c>
      <c r="J92" s="85" t="str">
        <f>IF(Income!J97="","",Income!J97)</f>
        <v/>
      </c>
      <c r="K92" s="5"/>
      <c r="L92" s="84" t="str">
        <f>IF(Expenditures!B96="","",Expenditures!B96)</f>
        <v/>
      </c>
      <c r="M92" s="9" t="str">
        <f>IF(Expenditures!$C96="","",Expenditures!$C96)</f>
        <v/>
      </c>
      <c r="N92" s="85" t="str">
        <f>IF(Expenditures!J96="","",Expenditures!J96)</f>
        <v/>
      </c>
      <c r="O92" s="2"/>
    </row>
    <row r="93" spans="1:15" x14ac:dyDescent="0.2">
      <c r="A93" s="2"/>
      <c r="B93" s="2"/>
      <c r="C93" s="2"/>
      <c r="D93" s="78" t="str">
        <f>IF('Attendance &amp; Dues'!B98="","",'Attendance &amp; Dues'!B98)</f>
        <v/>
      </c>
      <c r="E93" s="79" t="str">
        <f>IF('Attendance &amp; Dues'!P98="","","A")</f>
        <v/>
      </c>
      <c r="F93" s="79" t="str">
        <f>IF('Attendance &amp; Dues'!Q98="","","D")</f>
        <v/>
      </c>
      <c r="G93" s="5"/>
      <c r="H93" s="86" t="str">
        <f>IF(Income!B98="","",Income!B98)</f>
        <v/>
      </c>
      <c r="I93" s="9" t="str">
        <f>IF(Income!$C98="","",Income!$C98)</f>
        <v/>
      </c>
      <c r="J93" s="85" t="str">
        <f>IF(Income!J98="","",Income!J98)</f>
        <v/>
      </c>
      <c r="K93" s="5"/>
      <c r="L93" s="84" t="str">
        <f>IF(Expenditures!B97="","",Expenditures!B97)</f>
        <v/>
      </c>
      <c r="M93" s="9" t="str">
        <f>IF(Expenditures!$C97="","",Expenditures!$C97)</f>
        <v/>
      </c>
      <c r="N93" s="85" t="str">
        <f>IF(Expenditures!J97="","",Expenditures!J97)</f>
        <v/>
      </c>
      <c r="O93" s="2"/>
    </row>
    <row r="94" spans="1:15" x14ac:dyDescent="0.2">
      <c r="A94" s="2"/>
      <c r="B94" s="2"/>
      <c r="C94" s="2"/>
      <c r="D94" s="78" t="str">
        <f>IF('Attendance &amp; Dues'!B99="","",'Attendance &amp; Dues'!B99)</f>
        <v/>
      </c>
      <c r="E94" s="79" t="str">
        <f>IF('Attendance &amp; Dues'!P99="","","A")</f>
        <v/>
      </c>
      <c r="F94" s="79" t="str">
        <f>IF('Attendance &amp; Dues'!Q99="","","D")</f>
        <v/>
      </c>
      <c r="G94" s="5"/>
      <c r="H94" s="86" t="str">
        <f>IF(Income!B99="","",Income!B99)</f>
        <v/>
      </c>
      <c r="I94" s="9" t="str">
        <f>IF(Income!$C99="","",Income!$C99)</f>
        <v/>
      </c>
      <c r="J94" s="85" t="str">
        <f>IF(Income!J99="","",Income!J99)</f>
        <v/>
      </c>
      <c r="K94" s="5"/>
      <c r="L94" s="84" t="str">
        <f>IF(Expenditures!B98="","",Expenditures!B98)</f>
        <v/>
      </c>
      <c r="M94" s="9" t="str">
        <f>IF(Expenditures!$C98="","",Expenditures!$C98)</f>
        <v/>
      </c>
      <c r="N94" s="85" t="str">
        <f>IF(Expenditures!J98="","",Expenditures!J98)</f>
        <v/>
      </c>
      <c r="O94" s="2"/>
    </row>
    <row r="95" spans="1:15" x14ac:dyDescent="0.2">
      <c r="A95" s="2"/>
      <c r="B95" s="2"/>
      <c r="C95" s="2"/>
      <c r="D95" s="78" t="str">
        <f>IF('Attendance &amp; Dues'!B100="","",'Attendance &amp; Dues'!B100)</f>
        <v/>
      </c>
      <c r="E95" s="79" t="str">
        <f>IF('Attendance &amp; Dues'!P100="","","A")</f>
        <v/>
      </c>
      <c r="F95" s="79" t="str">
        <f>IF('Attendance &amp; Dues'!Q100="","","D")</f>
        <v/>
      </c>
      <c r="G95" s="5"/>
      <c r="H95" s="86" t="str">
        <f>IF(Income!B100="","",Income!B100)</f>
        <v/>
      </c>
      <c r="I95" s="9" t="str">
        <f>IF(Income!$C100="","",Income!$C100)</f>
        <v/>
      </c>
      <c r="J95" s="85" t="str">
        <f>IF(Income!J100="","",Income!J100)</f>
        <v/>
      </c>
      <c r="K95" s="5"/>
      <c r="L95" s="84" t="str">
        <f>IF(Expenditures!B99="","",Expenditures!B99)</f>
        <v/>
      </c>
      <c r="M95" s="9" t="str">
        <f>IF(Expenditures!$C99="","",Expenditures!$C99)</f>
        <v/>
      </c>
      <c r="N95" s="85" t="str">
        <f>IF(Expenditures!J99="","",Expenditures!J99)</f>
        <v/>
      </c>
      <c r="O95" s="2"/>
    </row>
    <row r="96" spans="1:15" ht="12.75" customHeight="1" x14ac:dyDescent="0.2">
      <c r="A96" s="2"/>
      <c r="B96" s="2"/>
      <c r="C96" s="2"/>
      <c r="D96" s="78" t="str">
        <f>IF('Attendance &amp; Dues'!B101="","",'Attendance &amp; Dues'!B101)</f>
        <v/>
      </c>
      <c r="E96" s="79" t="str">
        <f>IF('Attendance &amp; Dues'!P101="","","A")</f>
        <v/>
      </c>
      <c r="F96" s="79" t="str">
        <f>IF('Attendance &amp; Dues'!Q101="","","D")</f>
        <v/>
      </c>
      <c r="G96" s="5"/>
      <c r="H96" s="86" t="str">
        <f>IF(Income!B101="","",Income!B101)</f>
        <v/>
      </c>
      <c r="I96" s="9" t="str">
        <f>IF(Income!$C101="","",Income!$C101)</f>
        <v/>
      </c>
      <c r="J96" s="85" t="str">
        <f>IF(Income!J101="","",Income!J101)</f>
        <v/>
      </c>
      <c r="K96" s="5"/>
      <c r="L96" s="84" t="str">
        <f>IF(Expenditures!B100="","",Expenditures!B100)</f>
        <v/>
      </c>
      <c r="M96" s="9" t="str">
        <f>IF(Expenditures!$C100="","",Expenditures!$C100)</f>
        <v/>
      </c>
      <c r="N96" s="85" t="str">
        <f>IF(Expenditures!J100="","",Expenditures!J100)</f>
        <v/>
      </c>
      <c r="O96" s="2"/>
    </row>
    <row r="97" spans="1:15" x14ac:dyDescent="0.2">
      <c r="A97" s="2"/>
      <c r="B97" s="2"/>
      <c r="C97" s="2"/>
      <c r="D97" s="78" t="str">
        <f>IF('Attendance &amp; Dues'!B102="","",'Attendance &amp; Dues'!B102)</f>
        <v/>
      </c>
      <c r="E97" s="79" t="str">
        <f>IF('Attendance &amp; Dues'!P102="","","A")</f>
        <v/>
      </c>
      <c r="F97" s="79" t="str">
        <f>IF('Attendance &amp; Dues'!Q102="","","D")</f>
        <v/>
      </c>
      <c r="G97" s="5"/>
      <c r="H97" s="86" t="str">
        <f>IF(Income!B102="","",Income!B102)</f>
        <v/>
      </c>
      <c r="I97" s="9" t="str">
        <f>IF(Income!$C102="","",Income!$C102)</f>
        <v/>
      </c>
      <c r="J97" s="85" t="str">
        <f>IF(Income!J102="","",Income!J102)</f>
        <v/>
      </c>
      <c r="K97" s="5"/>
      <c r="L97" s="84" t="str">
        <f>IF(Expenditures!B101="","",Expenditures!B101)</f>
        <v/>
      </c>
      <c r="M97" s="9" t="str">
        <f>IF(Expenditures!$C101="","",Expenditures!$C101)</f>
        <v/>
      </c>
      <c r="N97" s="85" t="str">
        <f>IF(Expenditures!J101="","",Expenditures!J101)</f>
        <v/>
      </c>
      <c r="O97" s="2"/>
    </row>
    <row r="98" spans="1:15" ht="12.75" customHeight="1" x14ac:dyDescent="0.2">
      <c r="A98" s="2"/>
      <c r="B98" s="2"/>
      <c r="C98" s="2"/>
      <c r="D98" s="78" t="str">
        <f>IF('Attendance &amp; Dues'!B103="","",'Attendance &amp; Dues'!B103)</f>
        <v/>
      </c>
      <c r="E98" s="79" t="str">
        <f>IF('Attendance &amp; Dues'!P103="","","A")</f>
        <v/>
      </c>
      <c r="F98" s="79" t="str">
        <f>IF('Attendance &amp; Dues'!Q103="","","D")</f>
        <v/>
      </c>
      <c r="G98" s="5"/>
      <c r="H98" s="86" t="str">
        <f>IF(Income!B103="","",Income!B103)</f>
        <v/>
      </c>
      <c r="I98" s="9" t="str">
        <f>IF(Income!$C103="","",Income!$C103)</f>
        <v/>
      </c>
      <c r="J98" s="85" t="str">
        <f>IF(Income!J103="","",Income!J103)</f>
        <v/>
      </c>
      <c r="K98" s="5"/>
      <c r="L98" s="84" t="str">
        <f>IF(Expenditures!B102="","",Expenditures!B102)</f>
        <v/>
      </c>
      <c r="M98" s="9" t="str">
        <f>IF(Expenditures!$C102="","",Expenditures!$C102)</f>
        <v/>
      </c>
      <c r="N98" s="85" t="str">
        <f>IF(Expenditures!J102="","",Expenditures!J102)</f>
        <v/>
      </c>
      <c r="O98" s="2"/>
    </row>
    <row r="99" spans="1:15" x14ac:dyDescent="0.2">
      <c r="A99" s="2"/>
      <c r="B99" s="2"/>
      <c r="C99" s="2"/>
      <c r="D99" s="78" t="str">
        <f>IF('Attendance &amp; Dues'!B104="","",'Attendance &amp; Dues'!B104)</f>
        <v/>
      </c>
      <c r="E99" s="79" t="str">
        <f>IF('Attendance &amp; Dues'!P104="","","A")</f>
        <v/>
      </c>
      <c r="F99" s="79" t="str">
        <f>IF('Attendance &amp; Dues'!Q104="","","D")</f>
        <v/>
      </c>
      <c r="G99" s="5"/>
      <c r="H99" s="86" t="str">
        <f>IF(Income!B104="","",Income!B104)</f>
        <v/>
      </c>
      <c r="I99" s="9" t="str">
        <f>IF(Income!$C104="","",Income!$C104)</f>
        <v/>
      </c>
      <c r="J99" s="85" t="str">
        <f>IF(Income!J104="","",Income!J104)</f>
        <v/>
      </c>
      <c r="K99" s="5"/>
      <c r="L99" s="84" t="str">
        <f>IF(Expenditures!B103="","",Expenditures!B103)</f>
        <v/>
      </c>
      <c r="M99" s="9" t="str">
        <f>IF(Expenditures!$C103="","",Expenditures!$C103)</f>
        <v/>
      </c>
      <c r="N99" s="85" t="str">
        <f>IF(Expenditures!J103="","",Expenditures!J103)</f>
        <v/>
      </c>
      <c r="O99" s="2"/>
    </row>
    <row r="100" spans="1:15" x14ac:dyDescent="0.2">
      <c r="A100" s="2"/>
      <c r="B100" s="2"/>
      <c r="C100" s="2"/>
      <c r="D100" s="78" t="str">
        <f>IF('Attendance &amp; Dues'!B105="","",'Attendance &amp; Dues'!B105)</f>
        <v/>
      </c>
      <c r="E100" s="79" t="str">
        <f>IF('Attendance &amp; Dues'!P105="","","A")</f>
        <v/>
      </c>
      <c r="F100" s="79" t="str">
        <f>IF('Attendance &amp; Dues'!Q105="","","D")</f>
        <v/>
      </c>
      <c r="G100" s="5"/>
      <c r="H100" s="86" t="str">
        <f>IF(Income!B105="","",Income!B105)</f>
        <v/>
      </c>
      <c r="I100" s="9" t="str">
        <f>IF(Income!$C105="","",Income!$C105)</f>
        <v/>
      </c>
      <c r="J100" s="85" t="str">
        <f>IF(Income!J105="","",Income!J105)</f>
        <v/>
      </c>
      <c r="K100" s="5"/>
      <c r="L100" s="84" t="str">
        <f>IF(Expenditures!B104="","",Expenditures!B104)</f>
        <v/>
      </c>
      <c r="M100" s="9" t="str">
        <f>IF(Expenditures!$C104="","",Expenditures!$C104)</f>
        <v/>
      </c>
      <c r="N100" s="85" t="str">
        <f>IF(Expenditures!J104="","",Expenditures!J104)</f>
        <v/>
      </c>
      <c r="O100" s="2"/>
    </row>
    <row r="101" spans="1:15" ht="12.75" customHeight="1" x14ac:dyDescent="0.2">
      <c r="D101" s="78" t="str">
        <f>IF('Attendance &amp; Dues'!B106="","",'Attendance &amp; Dues'!B106)</f>
        <v/>
      </c>
      <c r="E101" s="79" t="str">
        <f>IF('Attendance &amp; Dues'!P106="","","A")</f>
        <v/>
      </c>
      <c r="F101" s="79" t="str">
        <f>IF('Attendance &amp; Dues'!Q106="","","D")</f>
        <v/>
      </c>
      <c r="G101" s="5"/>
      <c r="H101" s="86" t="str">
        <f>IF(Income!B106="","",Income!B106)</f>
        <v/>
      </c>
      <c r="I101" s="9" t="str">
        <f>IF(Income!$C106="","",Income!$C106)</f>
        <v/>
      </c>
      <c r="J101" s="85" t="str">
        <f>IF(Income!J106="","",Income!J106)</f>
        <v/>
      </c>
      <c r="K101" s="5"/>
      <c r="L101" s="84" t="str">
        <f>IF(Expenditures!B105="","",Expenditures!B105)</f>
        <v/>
      </c>
      <c r="M101" s="9" t="str">
        <f>IF(Expenditures!$C105="","",Expenditures!$C105)</f>
        <v/>
      </c>
      <c r="N101" s="85" t="str">
        <f>IF(Expenditures!J105="","",Expenditures!J105)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8</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Dues'!R9="","","A")</f>
        <v/>
      </c>
      <c r="F4" s="79" t="str">
        <f>IF('Attendance &amp; Dues'!S9="","","D")</f>
        <v/>
      </c>
      <c r="G4" s="5"/>
      <c r="H4" s="86" t="str">
        <f>IF(Income!B9="","",Income!B9)</f>
        <v/>
      </c>
      <c r="I4" s="9" t="str">
        <f>IF(Income!$C9="","",Income!$C9)</f>
        <v/>
      </c>
      <c r="J4" s="85" t="str">
        <f>IF(Income!K9="","",Income!K9)</f>
        <v/>
      </c>
      <c r="K4" s="5"/>
      <c r="L4" s="84" t="str">
        <f>IF(Expenditures!B8="","",Expenditures!B8)</f>
        <v/>
      </c>
      <c r="M4" s="9" t="str">
        <f>IF(Expenditures!$C8="","",Expenditures!$C8)</f>
        <v/>
      </c>
      <c r="N4" s="85" t="str">
        <f>IF(Expenditures!K8="","",Expenditures!K8)</f>
        <v/>
      </c>
      <c r="O4" s="5"/>
    </row>
    <row r="5" spans="1:15" ht="12" customHeight="1" x14ac:dyDescent="0.2">
      <c r="A5" s="180" t="s">
        <v>43</v>
      </c>
      <c r="B5" s="181"/>
      <c r="D5" s="78" t="str">
        <f>IF('Attendance &amp; Dues'!B10="","",'Attendance &amp; Dues'!B10)</f>
        <v/>
      </c>
      <c r="E5" s="79" t="str">
        <f>IF('Attendance &amp; Dues'!R10="","","A")</f>
        <v/>
      </c>
      <c r="F5" s="79" t="str">
        <f>IF('Attendance &amp; Dues'!S10="","","D")</f>
        <v/>
      </c>
      <c r="G5" s="5"/>
      <c r="H5" s="86" t="str">
        <f>IF(Income!B10="","",Income!B10)</f>
        <v/>
      </c>
      <c r="I5" s="9" t="str">
        <f>IF(Income!$C10="","",Income!$C10)</f>
        <v/>
      </c>
      <c r="J5" s="85" t="str">
        <f>IF(Income!K10="","",Income!K10)</f>
        <v/>
      </c>
      <c r="K5" s="5"/>
      <c r="L5" s="84" t="str">
        <f>IF(Expenditures!B9="","",Expenditures!B9)</f>
        <v/>
      </c>
      <c r="M5" s="9" t="str">
        <f>IF(Expenditures!$C9="","",Expenditures!$C9)</f>
        <v/>
      </c>
      <c r="N5" s="85" t="str">
        <f>IF(Expenditures!K9="","",Expenditures!K9)</f>
        <v/>
      </c>
      <c r="O5" s="5"/>
    </row>
    <row r="6" spans="1:15" ht="12.75" customHeight="1" x14ac:dyDescent="0.2">
      <c r="A6" s="182"/>
      <c r="B6" s="183"/>
      <c r="C6" s="15"/>
      <c r="D6" s="78" t="str">
        <f>IF('Attendance &amp; Dues'!B11="","",'Attendance &amp; Dues'!B11)</f>
        <v/>
      </c>
      <c r="E6" s="79" t="str">
        <f>IF('Attendance &amp; Dues'!R11="","","A")</f>
        <v/>
      </c>
      <c r="F6" s="79" t="str">
        <f>IF('Attendance &amp; Dues'!S11="","","D")</f>
        <v/>
      </c>
      <c r="G6" s="5"/>
      <c r="H6" s="86" t="str">
        <f>IF(Income!B11="","",Income!B11)</f>
        <v/>
      </c>
      <c r="I6" s="9" t="str">
        <f>IF(Income!$C11="","",Income!$C11)</f>
        <v/>
      </c>
      <c r="J6" s="85" t="str">
        <f>IF(Income!K11="","",Income!K11)</f>
        <v/>
      </c>
      <c r="K6" s="5"/>
      <c r="L6" s="84" t="str">
        <f>IF(Expenditures!B10="","",Expenditures!B10)</f>
        <v/>
      </c>
      <c r="M6" s="9" t="str">
        <f>IF(Expenditures!$C10="","",Expenditures!$C10)</f>
        <v/>
      </c>
      <c r="N6" s="85" t="str">
        <f>IF(Expenditures!K10="","",Expenditures!K10)</f>
        <v/>
      </c>
      <c r="O6" s="5"/>
    </row>
    <row r="7" spans="1:15" ht="12.75" customHeight="1" x14ac:dyDescent="0.2">
      <c r="A7" s="27" t="s">
        <v>44</v>
      </c>
      <c r="B7" s="87">
        <f>Summary!J6</f>
        <v>0</v>
      </c>
      <c r="C7" s="15"/>
      <c r="D7" s="78" t="str">
        <f>IF('Attendance &amp; Dues'!B12="","",'Attendance &amp; Dues'!B12)</f>
        <v/>
      </c>
      <c r="E7" s="79" t="str">
        <f>IF('Attendance &amp; Dues'!R12="","","A")</f>
        <v/>
      </c>
      <c r="F7" s="79" t="str">
        <f>IF('Attendance &amp; Dues'!S12="","","D")</f>
        <v/>
      </c>
      <c r="G7" s="5"/>
      <c r="H7" s="86" t="str">
        <f>IF(Income!B12="","",Income!B12)</f>
        <v/>
      </c>
      <c r="I7" s="9" t="str">
        <f>IF(Income!$C12="","",Income!$C12)</f>
        <v/>
      </c>
      <c r="J7" s="85" t="str">
        <f>IF(Income!K12="","",Income!K12)</f>
        <v/>
      </c>
      <c r="K7" s="5"/>
      <c r="L7" s="84" t="str">
        <f>IF(Expenditures!B11="","",Expenditures!B11)</f>
        <v/>
      </c>
      <c r="M7" s="9" t="str">
        <f>IF(Expenditures!$C11="","",Expenditures!$C11)</f>
        <v/>
      </c>
      <c r="N7" s="85" t="str">
        <f>IF(Expenditures!K11="","",Expenditures!K11)</f>
        <v/>
      </c>
      <c r="O7" s="11"/>
    </row>
    <row r="8" spans="1:15" ht="12.75" customHeight="1" x14ac:dyDescent="0.2">
      <c r="A8" s="27" t="s">
        <v>45</v>
      </c>
      <c r="B8" s="87">
        <f>Summary!J7</f>
        <v>0</v>
      </c>
      <c r="C8" s="15"/>
      <c r="D8" s="78" t="str">
        <f>IF('Attendance &amp; Dues'!B13="","",'Attendance &amp; Dues'!B13)</f>
        <v/>
      </c>
      <c r="E8" s="79" t="str">
        <f>IF('Attendance &amp; Dues'!R13="","","A")</f>
        <v/>
      </c>
      <c r="F8" s="79" t="str">
        <f>IF('Attendance &amp; Dues'!S13="","","D")</f>
        <v/>
      </c>
      <c r="G8" s="5"/>
      <c r="H8" s="86" t="str">
        <f>IF(Income!B13="","",Income!B13)</f>
        <v/>
      </c>
      <c r="I8" s="9" t="str">
        <f>IF(Income!$C13="","",Income!$C13)</f>
        <v/>
      </c>
      <c r="J8" s="85" t="str">
        <f>IF(Income!K13="","",Income!K13)</f>
        <v/>
      </c>
      <c r="K8" s="5"/>
      <c r="L8" s="84" t="str">
        <f>IF(Expenditures!B12="","",Expenditures!B12)</f>
        <v/>
      </c>
      <c r="M8" s="9" t="str">
        <f>IF(Expenditures!$C12="","",Expenditures!$C12)</f>
        <v/>
      </c>
      <c r="N8" s="85" t="str">
        <f>IF(Expenditures!K12="","",Expenditures!K12)</f>
        <v/>
      </c>
      <c r="O8" s="5"/>
    </row>
    <row r="9" spans="1:15" ht="12.75" customHeight="1" x14ac:dyDescent="0.2">
      <c r="A9" s="27" t="s">
        <v>54</v>
      </c>
      <c r="B9" s="87">
        <f>Summary!J8</f>
        <v>0</v>
      </c>
      <c r="C9" s="15" t="s">
        <v>0</v>
      </c>
      <c r="D9" s="78" t="str">
        <f>IF('Attendance &amp; Dues'!B14="","",'Attendance &amp; Dues'!B14)</f>
        <v/>
      </c>
      <c r="E9" s="79" t="str">
        <f>IF('Attendance &amp; Dues'!R14="","","A")</f>
        <v/>
      </c>
      <c r="F9" s="79" t="str">
        <f>IF('Attendance &amp; Dues'!S14="","","D")</f>
        <v/>
      </c>
      <c r="G9" s="5"/>
      <c r="H9" s="86" t="str">
        <f>IF(Income!B14="","",Income!B14)</f>
        <v/>
      </c>
      <c r="I9" s="9" t="str">
        <f>IF(Income!$C14="","",Income!$C14)</f>
        <v/>
      </c>
      <c r="J9" s="85" t="str">
        <f>IF(Income!K14="","",Income!K14)</f>
        <v/>
      </c>
      <c r="K9" s="5"/>
      <c r="L9" s="84" t="str">
        <f>IF(Expenditures!B13="","",Expenditures!B13)</f>
        <v/>
      </c>
      <c r="M9" s="9" t="str">
        <f>IF(Expenditures!$C13="","",Expenditures!$C13)</f>
        <v/>
      </c>
      <c r="N9" s="85" t="str">
        <f>IF(Expenditures!K13="","",Expenditures!K13)</f>
        <v/>
      </c>
      <c r="O9" s="5"/>
    </row>
    <row r="10" spans="1:15" ht="12.75" customHeight="1" x14ac:dyDescent="0.2">
      <c r="A10" s="27" t="s">
        <v>46</v>
      </c>
      <c r="B10" s="87">
        <f>Summary!J9</f>
        <v>0</v>
      </c>
      <c r="C10" s="15" t="s">
        <v>0</v>
      </c>
      <c r="D10" s="78" t="str">
        <f>IF('Attendance &amp; Dues'!B15="","",'Attendance &amp; Dues'!B15)</f>
        <v/>
      </c>
      <c r="E10" s="79" t="str">
        <f>IF('Attendance &amp; Dues'!R15="","","A")</f>
        <v/>
      </c>
      <c r="F10" s="79" t="str">
        <f>IF('Attendance &amp; Dues'!S15="","","D")</f>
        <v/>
      </c>
      <c r="G10" s="5"/>
      <c r="H10" s="86" t="str">
        <f>IF(Income!B15="","",Income!B15)</f>
        <v/>
      </c>
      <c r="I10" s="9" t="str">
        <f>IF(Income!$C15="","",Income!$C15)</f>
        <v/>
      </c>
      <c r="J10" s="85" t="str">
        <f>IF(Income!K15="","",Income!K15)</f>
        <v/>
      </c>
      <c r="K10" s="5"/>
      <c r="L10" s="84" t="str">
        <f>IF(Expenditures!B14="","",Expenditures!B14)</f>
        <v/>
      </c>
      <c r="M10" s="9" t="str">
        <f>IF(Expenditures!$C14="","",Expenditures!$C14)</f>
        <v/>
      </c>
      <c r="N10" s="85" t="str">
        <f>IF(Expenditures!K14="","",Expenditures!K14)</f>
        <v/>
      </c>
      <c r="O10" s="5"/>
    </row>
    <row r="11" spans="1:15" x14ac:dyDescent="0.2">
      <c r="A11" s="22"/>
      <c r="B11" s="26"/>
      <c r="C11" s="15"/>
      <c r="D11" s="78" t="str">
        <f>IF('Attendance &amp; Dues'!B16="","",'Attendance &amp; Dues'!B16)</f>
        <v/>
      </c>
      <c r="E11" s="79" t="str">
        <f>IF('Attendance &amp; Dues'!R16="","","A")</f>
        <v/>
      </c>
      <c r="F11" s="79" t="str">
        <f>IF('Attendance &amp; Dues'!S16="","","D")</f>
        <v/>
      </c>
      <c r="G11" s="5"/>
      <c r="H11" s="86" t="str">
        <f>IF(Income!B16="","",Income!B16)</f>
        <v/>
      </c>
      <c r="I11" s="9" t="str">
        <f>IF(Income!$C16="","",Income!$C16)</f>
        <v/>
      </c>
      <c r="J11" s="85" t="str">
        <f>IF(Income!K16="","",Income!K16)</f>
        <v/>
      </c>
      <c r="K11" s="5"/>
      <c r="L11" s="84" t="str">
        <f>IF(Expenditures!B15="","",Expenditures!B15)</f>
        <v/>
      </c>
      <c r="M11" s="9" t="str">
        <f>IF(Expenditures!$C15="","",Expenditures!$C15)</f>
        <v/>
      </c>
      <c r="N11" s="85" t="str">
        <f>IF(Expenditures!K15="","",Expenditures!K15)</f>
        <v/>
      </c>
      <c r="O11" s="5"/>
    </row>
    <row r="12" spans="1:15" ht="12.75" customHeight="1" x14ac:dyDescent="0.2">
      <c r="A12" s="21"/>
      <c r="B12" s="17"/>
      <c r="C12" s="15"/>
      <c r="D12" s="78" t="str">
        <f>IF('Attendance &amp; Dues'!B17="","",'Attendance &amp; Dues'!B17)</f>
        <v/>
      </c>
      <c r="E12" s="79" t="str">
        <f>IF('Attendance &amp; Dues'!R17="","","A")</f>
        <v/>
      </c>
      <c r="F12" s="79" t="str">
        <f>IF('Attendance &amp; Dues'!S17="","","D")</f>
        <v/>
      </c>
      <c r="G12" s="5"/>
      <c r="H12" s="86" t="str">
        <f>IF(Income!B17="","",Income!B17)</f>
        <v/>
      </c>
      <c r="I12" s="9" t="str">
        <f>IF(Income!$C17="","",Income!$C17)</f>
        <v/>
      </c>
      <c r="J12" s="85" t="str">
        <f>IF(Income!K17="","",Income!K17)</f>
        <v/>
      </c>
      <c r="K12" s="5"/>
      <c r="L12" s="84" t="str">
        <f>IF(Expenditures!B16="","",Expenditures!B16)</f>
        <v/>
      </c>
      <c r="M12" s="9" t="str">
        <f>IF(Expenditures!$C16="","",Expenditures!$C16)</f>
        <v/>
      </c>
      <c r="N12" s="85" t="str">
        <f>IF(Expenditures!K16="","",Expenditures!K16)</f>
        <v/>
      </c>
      <c r="O12" s="5"/>
    </row>
    <row r="13" spans="1:15" ht="12.75" customHeight="1" x14ac:dyDescent="0.2">
      <c r="A13" s="91"/>
      <c r="B13" s="17"/>
      <c r="C13" s="15"/>
      <c r="D13" s="78" t="str">
        <f>IF('Attendance &amp; Dues'!B18="","",'Attendance &amp; Dues'!B18)</f>
        <v/>
      </c>
      <c r="E13" s="79" t="str">
        <f>IF('Attendance &amp; Dues'!R18="","","A")</f>
        <v/>
      </c>
      <c r="F13" s="79" t="str">
        <f>IF('Attendance &amp; Dues'!S18="","","D")</f>
        <v/>
      </c>
      <c r="G13" s="5"/>
      <c r="H13" s="86" t="str">
        <f>IF(Income!B18="","",Income!B18)</f>
        <v/>
      </c>
      <c r="I13" s="9" t="str">
        <f>IF(Income!$C18="","",Income!$C18)</f>
        <v/>
      </c>
      <c r="J13" s="85" t="str">
        <f>IF(Income!K18="","",Income!K18)</f>
        <v/>
      </c>
      <c r="K13" s="5"/>
      <c r="L13" s="84" t="str">
        <f>IF(Expenditures!B17="","",Expenditures!B17)</f>
        <v/>
      </c>
      <c r="M13" s="9" t="str">
        <f>IF(Expenditures!$C17="","",Expenditures!$C17)</f>
        <v/>
      </c>
      <c r="N13" s="85" t="str">
        <f>IF(Expenditures!K17="","",Expenditures!K17)</f>
        <v/>
      </c>
      <c r="O13" s="11"/>
    </row>
    <row r="14" spans="1:15" ht="12.75" customHeight="1" x14ac:dyDescent="0.2">
      <c r="A14" s="27" t="s">
        <v>55</v>
      </c>
      <c r="B14" s="98">
        <f>Instructions!H13</f>
        <v>0</v>
      </c>
      <c r="C14" s="15"/>
      <c r="D14" s="78" t="str">
        <f>IF('Attendance &amp; Dues'!B19="","",'Attendance &amp; Dues'!B19)</f>
        <v/>
      </c>
      <c r="E14" s="79" t="str">
        <f>IF('Attendance &amp; Dues'!R19="","","A")</f>
        <v/>
      </c>
      <c r="F14" s="79" t="str">
        <f>IF('Attendance &amp; Dues'!S19="","","D")</f>
        <v/>
      </c>
      <c r="G14" s="5"/>
      <c r="H14" s="86" t="str">
        <f>IF(Income!B19="","",Income!B19)</f>
        <v/>
      </c>
      <c r="I14" s="9" t="str">
        <f>IF(Income!$C19="","",Income!$C19)</f>
        <v/>
      </c>
      <c r="J14" s="85" t="str">
        <f>IF(Income!K19="","",Income!K19)</f>
        <v/>
      </c>
      <c r="K14" s="5"/>
      <c r="L14" s="84" t="str">
        <f>IF(Expenditures!B18="","",Expenditures!B18)</f>
        <v/>
      </c>
      <c r="M14" s="9" t="str">
        <f>IF(Expenditures!$C18="","",Expenditures!$C18)</f>
        <v/>
      </c>
      <c r="N14" s="85" t="str">
        <f>IF(Expenditures!K18="","",Expenditures!K18)</f>
        <v/>
      </c>
      <c r="O14" s="5"/>
    </row>
    <row r="15" spans="1:15" x14ac:dyDescent="0.2">
      <c r="A15" s="178"/>
      <c r="B15" s="179"/>
      <c r="C15" s="15"/>
      <c r="D15" s="78" t="str">
        <f>IF('Attendance &amp; Dues'!B20="","",'Attendance &amp; Dues'!B20)</f>
        <v/>
      </c>
      <c r="E15" s="79" t="str">
        <f>IF('Attendance &amp; Dues'!R20="","","A")</f>
        <v/>
      </c>
      <c r="F15" s="79" t="str">
        <f>IF('Attendance &amp; Dues'!S20="","","D")</f>
        <v/>
      </c>
      <c r="G15" s="5"/>
      <c r="H15" s="86" t="str">
        <f>IF(Income!B20="","",Income!B20)</f>
        <v/>
      </c>
      <c r="I15" s="9" t="str">
        <f>IF(Income!$C20="","",Income!$C20)</f>
        <v/>
      </c>
      <c r="J15" s="85" t="str">
        <f>IF(Income!K20="","",Income!K20)</f>
        <v/>
      </c>
      <c r="K15" s="5"/>
      <c r="L15" s="84" t="str">
        <f>IF(Expenditures!B19="","",Expenditures!B19)</f>
        <v/>
      </c>
      <c r="M15" s="9" t="str">
        <f>IF(Expenditures!$C19="","",Expenditures!$C19)</f>
        <v/>
      </c>
      <c r="N15" s="85" t="str">
        <f>IF(Expenditures!K19="","",Expenditures!K19)</f>
        <v/>
      </c>
      <c r="O15" s="5"/>
    </row>
    <row r="16" spans="1:15" ht="12.75" customHeight="1" x14ac:dyDescent="0.2">
      <c r="A16" s="92"/>
      <c r="B16" s="17"/>
      <c r="D16" s="78" t="str">
        <f>IF('Attendance &amp; Dues'!B21="","",'Attendance &amp; Dues'!B21)</f>
        <v/>
      </c>
      <c r="E16" s="79" t="str">
        <f>IF('Attendance &amp; Dues'!R21="","","A")</f>
        <v/>
      </c>
      <c r="F16" s="79" t="str">
        <f>IF('Attendance &amp; Dues'!S21="","","D")</f>
        <v/>
      </c>
      <c r="G16" s="5"/>
      <c r="H16" s="86" t="str">
        <f>IF(Income!B21="","",Income!B21)</f>
        <v/>
      </c>
      <c r="I16" s="9" t="str">
        <f>IF(Income!$C21="","",Income!$C21)</f>
        <v/>
      </c>
      <c r="J16" s="85" t="str">
        <f>IF(Income!K21="","",Income!K21)</f>
        <v/>
      </c>
      <c r="K16" s="5"/>
      <c r="L16" s="84" t="str">
        <f>IF(Expenditures!B20="","",Expenditures!B20)</f>
        <v/>
      </c>
      <c r="M16" s="9" t="str">
        <f>IF(Expenditures!$C20="","",Expenditures!$C20)</f>
        <v/>
      </c>
      <c r="N16" s="85" t="str">
        <f>IF(Expenditures!K20="","",Expenditures!K20)</f>
        <v/>
      </c>
      <c r="O16" s="5"/>
    </row>
    <row r="17" spans="1:15" ht="12.75" customHeight="1" x14ac:dyDescent="0.2">
      <c r="A17" s="13"/>
      <c r="B17" s="16"/>
      <c r="D17" s="78" t="str">
        <f>IF('Attendance &amp; Dues'!B22="","",'Attendance &amp; Dues'!B22)</f>
        <v/>
      </c>
      <c r="E17" s="79" t="str">
        <f>IF('Attendance &amp; Dues'!R22="","","A")</f>
        <v/>
      </c>
      <c r="F17" s="79" t="str">
        <f>IF('Attendance &amp; Dues'!S22="","","D")</f>
        <v/>
      </c>
      <c r="G17" s="5"/>
      <c r="H17" s="86" t="str">
        <f>IF(Income!B22="","",Income!B22)</f>
        <v/>
      </c>
      <c r="I17" s="9" t="str">
        <f>IF(Income!$C22="","",Income!$C22)</f>
        <v/>
      </c>
      <c r="J17" s="85" t="str">
        <f>IF(Income!K22="","",Income!K22)</f>
        <v/>
      </c>
      <c r="K17" s="5"/>
      <c r="L17" s="84" t="str">
        <f>IF(Expenditures!B21="","",Expenditures!B21)</f>
        <v/>
      </c>
      <c r="M17" s="9" t="str">
        <f>IF(Expenditures!$C21="","",Expenditures!$C21)</f>
        <v/>
      </c>
      <c r="N17" s="85" t="str">
        <f>IF(Expenditures!K21="","",Expenditures!K21)</f>
        <v/>
      </c>
      <c r="O17" s="11"/>
    </row>
    <row r="18" spans="1:15" ht="12.75" customHeight="1" x14ac:dyDescent="0.2">
      <c r="A18" s="2"/>
      <c r="B18" s="43"/>
      <c r="D18" s="78" t="str">
        <f>IF('Attendance &amp; Dues'!B23="","",'Attendance &amp; Dues'!B23)</f>
        <v/>
      </c>
      <c r="E18" s="79" t="str">
        <f>IF('Attendance &amp; Dues'!R23="","","A")</f>
        <v/>
      </c>
      <c r="F18" s="79" t="str">
        <f>IF('Attendance &amp; Dues'!S23="","","D")</f>
        <v/>
      </c>
      <c r="G18" s="5"/>
      <c r="H18" s="86" t="str">
        <f>IF(Income!B23="","",Income!B23)</f>
        <v/>
      </c>
      <c r="I18" s="9" t="str">
        <f>IF(Income!$C23="","",Income!$C23)</f>
        <v/>
      </c>
      <c r="J18" s="85" t="str">
        <f>IF(Income!K23="","",Income!K23)</f>
        <v/>
      </c>
      <c r="K18" s="5"/>
      <c r="L18" s="84" t="str">
        <f>IF(Expenditures!B22="","",Expenditures!B22)</f>
        <v/>
      </c>
      <c r="M18" s="9" t="str">
        <f>IF(Expenditures!$C22="","",Expenditures!$C22)</f>
        <v/>
      </c>
      <c r="N18" s="85" t="str">
        <f>IF(Expenditures!K22="","",Expenditures!K22)</f>
        <v/>
      </c>
      <c r="O18" s="5"/>
    </row>
    <row r="19" spans="1:15" ht="12.75" customHeight="1" x14ac:dyDescent="0.2">
      <c r="A19" s="88"/>
      <c r="B19" s="16"/>
      <c r="D19" s="78" t="str">
        <f>IF('Attendance &amp; Dues'!B24="","",'Attendance &amp; Dues'!B24)</f>
        <v/>
      </c>
      <c r="E19" s="79" t="str">
        <f>IF('Attendance &amp; Dues'!R24="","","A")</f>
        <v/>
      </c>
      <c r="F19" s="79" t="str">
        <f>IF('Attendance &amp; Dues'!S24="","","D")</f>
        <v/>
      </c>
      <c r="G19" s="5"/>
      <c r="H19" s="86" t="str">
        <f>IF(Income!B24="","",Income!B24)</f>
        <v/>
      </c>
      <c r="I19" s="9" t="str">
        <f>IF(Income!$C24="","",Income!$C24)</f>
        <v/>
      </c>
      <c r="J19" s="85" t="str">
        <f>IF(Income!K24="","",Income!K24)</f>
        <v/>
      </c>
      <c r="K19" s="5"/>
      <c r="L19" s="84" t="str">
        <f>IF(Expenditures!B23="","",Expenditures!B23)</f>
        <v/>
      </c>
      <c r="M19" s="9" t="str">
        <f>IF(Expenditures!$C23="","",Expenditures!$C23)</f>
        <v/>
      </c>
      <c r="N19" s="85" t="str">
        <f>IF(Expenditures!K23="","",Expenditures!K23)</f>
        <v/>
      </c>
      <c r="O19" s="5"/>
    </row>
    <row r="20" spans="1:15" x14ac:dyDescent="0.2">
      <c r="A20" s="88"/>
      <c r="B20" s="16"/>
      <c r="C20" s="10"/>
      <c r="D20" s="78" t="str">
        <f>IF('Attendance &amp; Dues'!B25="","",'Attendance &amp; Dues'!B25)</f>
        <v/>
      </c>
      <c r="E20" s="79" t="str">
        <f>IF('Attendance &amp; Dues'!R25="","","A")</f>
        <v/>
      </c>
      <c r="F20" s="79" t="str">
        <f>IF('Attendance &amp; Dues'!S25="","","D")</f>
        <v/>
      </c>
      <c r="G20" s="5"/>
      <c r="H20" s="86" t="str">
        <f>IF(Income!B25="","",Income!B25)</f>
        <v/>
      </c>
      <c r="I20" s="9" t="str">
        <f>IF(Income!$C25="","",Income!$C25)</f>
        <v/>
      </c>
      <c r="J20" s="85" t="str">
        <f>IF(Income!K25="","",Income!K25)</f>
        <v/>
      </c>
      <c r="K20" s="5"/>
      <c r="L20" s="84" t="str">
        <f>IF(Expenditures!B24="","",Expenditures!B24)</f>
        <v/>
      </c>
      <c r="M20" s="9" t="str">
        <f>IF(Expenditures!$C24="","",Expenditures!$C24)</f>
        <v/>
      </c>
      <c r="N20" s="85" t="str">
        <f>IF(Expenditures!K24="","",Expenditures!K24)</f>
        <v/>
      </c>
      <c r="O20" s="5"/>
    </row>
    <row r="21" spans="1:15" ht="12.75" customHeight="1" x14ac:dyDescent="0.2">
      <c r="A21" s="89"/>
      <c r="B21" s="90"/>
      <c r="C21" s="14"/>
      <c r="D21" s="78" t="str">
        <f>IF('Attendance &amp; Dues'!B26="","",'Attendance &amp; Dues'!B26)</f>
        <v/>
      </c>
      <c r="E21" s="79" t="str">
        <f>IF('Attendance &amp; Dues'!R26="","","A")</f>
        <v/>
      </c>
      <c r="F21" s="79" t="str">
        <f>IF('Attendance &amp; Dues'!S26="","","D")</f>
        <v/>
      </c>
      <c r="G21" s="5"/>
      <c r="H21" s="86" t="str">
        <f>IF(Income!B26="","",Income!B26)</f>
        <v/>
      </c>
      <c r="I21" s="9" t="str">
        <f>IF(Income!$C26="","",Income!$C26)</f>
        <v/>
      </c>
      <c r="J21" s="85" t="str">
        <f>IF(Income!K26="","",Income!K26)</f>
        <v/>
      </c>
      <c r="K21" s="5"/>
      <c r="L21" s="84" t="str">
        <f>IF(Expenditures!B25="","",Expenditures!B25)</f>
        <v/>
      </c>
      <c r="M21" s="9" t="str">
        <f>IF(Expenditures!$C25="","",Expenditures!$C25)</f>
        <v/>
      </c>
      <c r="N21" s="85" t="str">
        <f>IF(Expenditures!K25="","",Expenditures!K25)</f>
        <v/>
      </c>
      <c r="O21" s="5"/>
    </row>
    <row r="22" spans="1:15" ht="12.75" customHeight="1" x14ac:dyDescent="0.2">
      <c r="A22" s="89"/>
      <c r="B22" s="90"/>
      <c r="C22" s="15"/>
      <c r="D22" s="78" t="str">
        <f>IF('Attendance &amp; Dues'!B27="","",'Attendance &amp; Dues'!B27)</f>
        <v/>
      </c>
      <c r="E22" s="79" t="str">
        <f>IF('Attendance &amp; Dues'!R27="","","A")</f>
        <v/>
      </c>
      <c r="F22" s="79" t="str">
        <f>IF('Attendance &amp; Dues'!S27="","","D")</f>
        <v/>
      </c>
      <c r="G22" s="5"/>
      <c r="H22" s="86" t="str">
        <f>IF(Income!B27="","",Income!B27)</f>
        <v/>
      </c>
      <c r="I22" s="9" t="str">
        <f>IF(Income!$C27="","",Income!$C27)</f>
        <v/>
      </c>
      <c r="J22" s="85" t="str">
        <f>IF(Income!K27="","",Income!K27)</f>
        <v/>
      </c>
      <c r="K22" s="5"/>
      <c r="L22" s="84" t="str">
        <f>IF(Expenditures!B26="","",Expenditures!B26)</f>
        <v/>
      </c>
      <c r="M22" s="9" t="str">
        <f>IF(Expenditures!$C26="","",Expenditures!$C26)</f>
        <v/>
      </c>
      <c r="N22" s="85" t="str">
        <f>IF(Expenditures!K26="","",Expenditures!K26)</f>
        <v/>
      </c>
      <c r="O22" s="5"/>
    </row>
    <row r="23" spans="1:15" ht="12.75" customHeight="1" x14ac:dyDescent="0.2">
      <c r="A23" s="89"/>
      <c r="B23" s="90"/>
      <c r="C23" s="45"/>
      <c r="D23" s="78" t="str">
        <f>IF('Attendance &amp; Dues'!B28="","",'Attendance &amp; Dues'!B28)</f>
        <v/>
      </c>
      <c r="E23" s="79" t="str">
        <f>IF('Attendance &amp; Dues'!R28="","","A")</f>
        <v/>
      </c>
      <c r="F23" s="79" t="str">
        <f>IF('Attendance &amp; Dues'!S28="","","D")</f>
        <v/>
      </c>
      <c r="G23" s="5"/>
      <c r="H23" s="86" t="str">
        <f>IF(Income!B28="","",Income!B28)</f>
        <v/>
      </c>
      <c r="I23" s="9" t="str">
        <f>IF(Income!$C28="","",Income!$C28)</f>
        <v/>
      </c>
      <c r="J23" s="85" t="str">
        <f>IF(Income!K28="","",Income!K28)</f>
        <v/>
      </c>
      <c r="K23" s="5"/>
      <c r="L23" s="84" t="str">
        <f>IF(Expenditures!B27="","",Expenditures!B27)</f>
        <v/>
      </c>
      <c r="M23" s="9" t="str">
        <f>IF(Expenditures!$C27="","",Expenditures!$C27)</f>
        <v/>
      </c>
      <c r="N23" s="85" t="str">
        <f>IF(Expenditures!K27="","",Expenditures!K27)</f>
        <v/>
      </c>
      <c r="O23" s="5"/>
    </row>
    <row r="24" spans="1:15" ht="12.75" customHeight="1" x14ac:dyDescent="0.2">
      <c r="A24" s="89"/>
      <c r="B24" s="90"/>
      <c r="C24" s="45"/>
      <c r="D24" s="78" t="str">
        <f>IF('Attendance &amp; Dues'!B29="","",'Attendance &amp; Dues'!B29)</f>
        <v/>
      </c>
      <c r="E24" s="79" t="str">
        <f>IF('Attendance &amp; Dues'!R29="","","A")</f>
        <v/>
      </c>
      <c r="F24" s="79" t="str">
        <f>IF('Attendance &amp; Dues'!S29="","","D")</f>
        <v/>
      </c>
      <c r="G24" s="5"/>
      <c r="H24" s="86" t="str">
        <f>IF(Income!B29="","",Income!B29)</f>
        <v/>
      </c>
      <c r="I24" s="9" t="str">
        <f>IF(Income!$C29="","",Income!$C29)</f>
        <v/>
      </c>
      <c r="J24" s="85" t="str">
        <f>IF(Income!K29="","",Income!K29)</f>
        <v/>
      </c>
      <c r="K24" s="5"/>
      <c r="L24" s="84" t="str">
        <f>IF(Expenditures!B28="","",Expenditures!B28)</f>
        <v/>
      </c>
      <c r="M24" s="9" t="str">
        <f>IF(Expenditures!$C28="","",Expenditures!$C28)</f>
        <v/>
      </c>
      <c r="N24" s="85" t="str">
        <f>IF(Expenditures!K28="","",Expenditures!K28)</f>
        <v/>
      </c>
      <c r="O24" s="5"/>
    </row>
    <row r="25" spans="1:15" ht="12.75" customHeight="1" x14ac:dyDescent="0.2">
      <c r="A25" s="13"/>
      <c r="B25" s="16"/>
      <c r="C25" s="15"/>
      <c r="D25" s="78" t="str">
        <f>IF('Attendance &amp; Dues'!B30="","",'Attendance &amp; Dues'!B30)</f>
        <v/>
      </c>
      <c r="E25" s="79" t="str">
        <f>IF('Attendance &amp; Dues'!R30="","","A")</f>
        <v/>
      </c>
      <c r="F25" s="79" t="str">
        <f>IF('Attendance &amp; Dues'!S30="","","D")</f>
        <v/>
      </c>
      <c r="G25" s="5"/>
      <c r="H25" s="86" t="str">
        <f>IF(Income!B30="","",Income!B30)</f>
        <v/>
      </c>
      <c r="I25" s="9" t="str">
        <f>IF(Income!$C30="","",Income!$C30)</f>
        <v/>
      </c>
      <c r="J25" s="85" t="str">
        <f>IF(Income!K30="","",Income!K30)</f>
        <v/>
      </c>
      <c r="K25" s="5"/>
      <c r="L25" s="84" t="str">
        <f>IF(Expenditures!B29="","",Expenditures!B29)</f>
        <v/>
      </c>
      <c r="M25" s="9" t="str">
        <f>IF(Expenditures!$C29="","",Expenditures!$C29)</f>
        <v/>
      </c>
      <c r="N25" s="85" t="str">
        <f>IF(Expenditures!K29="","",Expenditures!K29)</f>
        <v/>
      </c>
      <c r="O25" s="4"/>
    </row>
    <row r="26" spans="1:15" ht="12.75" customHeight="1" x14ac:dyDescent="0.2">
      <c r="A26" s="2"/>
      <c r="B26" s="43"/>
      <c r="C26" s="15"/>
      <c r="D26" s="78" t="str">
        <f>IF('Attendance &amp; Dues'!B31="","",'Attendance &amp; Dues'!B31)</f>
        <v/>
      </c>
      <c r="E26" s="79" t="str">
        <f>IF('Attendance &amp; Dues'!R31="","","A")</f>
        <v/>
      </c>
      <c r="F26" s="79" t="str">
        <f>IF('Attendance &amp; Dues'!S31="","","D")</f>
        <v/>
      </c>
      <c r="G26" s="5"/>
      <c r="H26" s="86" t="str">
        <f>IF(Income!B31="","",Income!B31)</f>
        <v/>
      </c>
      <c r="I26" s="9" t="str">
        <f>IF(Income!$C31="","",Income!$C31)</f>
        <v/>
      </c>
      <c r="J26" s="85" t="str">
        <f>IF(Income!K31="","",Income!K31)</f>
        <v/>
      </c>
      <c r="K26" s="5"/>
      <c r="L26" s="84" t="str">
        <f>IF(Expenditures!B30="","",Expenditures!B30)</f>
        <v/>
      </c>
      <c r="M26" s="9" t="str">
        <f>IF(Expenditures!$C30="","",Expenditures!$C30)</f>
        <v/>
      </c>
      <c r="N26" s="85" t="str">
        <f>IF(Expenditures!K30="","",Expenditures!K30)</f>
        <v/>
      </c>
      <c r="O26" s="5"/>
    </row>
    <row r="27" spans="1:15" ht="12.75" customHeight="1" x14ac:dyDescent="0.2">
      <c r="A27" s="88"/>
      <c r="B27" s="16"/>
      <c r="C27" s="15"/>
      <c r="D27" s="78" t="str">
        <f>IF('Attendance &amp; Dues'!B32="","",'Attendance &amp; Dues'!B32)</f>
        <v/>
      </c>
      <c r="E27" s="79" t="str">
        <f>IF('Attendance &amp; Dues'!R32="","","A")</f>
        <v/>
      </c>
      <c r="F27" s="79" t="str">
        <f>IF('Attendance &amp; Dues'!S32="","","D")</f>
        <v/>
      </c>
      <c r="G27" s="5"/>
      <c r="H27" s="86" t="str">
        <f>IF(Income!B32="","",Income!B32)</f>
        <v/>
      </c>
      <c r="I27" s="9" t="str">
        <f>IF(Income!$C32="","",Income!$C32)</f>
        <v/>
      </c>
      <c r="J27" s="85" t="str">
        <f>IF(Income!K32="","",Income!K32)</f>
        <v/>
      </c>
      <c r="K27" s="5"/>
      <c r="L27" s="84" t="str">
        <f>IF(Expenditures!B31="","",Expenditures!B31)</f>
        <v/>
      </c>
      <c r="M27" s="9" t="str">
        <f>IF(Expenditures!$C31="","",Expenditures!$C31)</f>
        <v/>
      </c>
      <c r="N27" s="85" t="str">
        <f>IF(Expenditures!K31="","",Expenditures!K31)</f>
        <v/>
      </c>
      <c r="O27" s="5"/>
    </row>
    <row r="28" spans="1:15" ht="12.75" customHeight="1" x14ac:dyDescent="0.2">
      <c r="A28" s="93"/>
      <c r="B28" s="16"/>
      <c r="C28" s="45"/>
      <c r="D28" s="78" t="str">
        <f>IF('Attendance &amp; Dues'!B33="","",'Attendance &amp; Dues'!B33)</f>
        <v/>
      </c>
      <c r="E28" s="79" t="str">
        <f>IF('Attendance &amp; Dues'!R33="","","A")</f>
        <v/>
      </c>
      <c r="F28" s="79" t="str">
        <f>IF('Attendance &amp; Dues'!S33="","","D")</f>
        <v/>
      </c>
      <c r="G28" s="5"/>
      <c r="H28" s="86" t="str">
        <f>IF(Income!B33="","",Income!B33)</f>
        <v/>
      </c>
      <c r="I28" s="9" t="str">
        <f>IF(Income!$C33="","",Income!$C33)</f>
        <v/>
      </c>
      <c r="J28" s="85" t="str">
        <f>IF(Income!K33="","",Income!K33)</f>
        <v/>
      </c>
      <c r="K28" s="5"/>
      <c r="L28" s="84" t="str">
        <f>IF(Expenditures!B32="","",Expenditures!B32)</f>
        <v/>
      </c>
      <c r="M28" s="9" t="str">
        <f>IF(Expenditures!$C32="","",Expenditures!$C32)</f>
        <v/>
      </c>
      <c r="N28" s="85" t="str">
        <f>IF(Expenditures!K32="","",Expenditures!K32)</f>
        <v/>
      </c>
      <c r="O28" s="5"/>
    </row>
    <row r="29" spans="1:15" ht="12.75" customHeight="1" x14ac:dyDescent="0.2">
      <c r="A29" s="94"/>
      <c r="B29" s="16"/>
      <c r="C29" s="45"/>
      <c r="D29" s="78" t="str">
        <f>IF('Attendance &amp; Dues'!B34="","",'Attendance &amp; Dues'!B34)</f>
        <v/>
      </c>
      <c r="E29" s="79" t="str">
        <f>IF('Attendance &amp; Dues'!R34="","","A")</f>
        <v/>
      </c>
      <c r="F29" s="79" t="str">
        <f>IF('Attendance &amp; Dues'!S34="","","D")</f>
        <v/>
      </c>
      <c r="G29" s="5"/>
      <c r="H29" s="86" t="str">
        <f>IF(Income!B34="","",Income!B34)</f>
        <v/>
      </c>
      <c r="I29" s="9" t="str">
        <f>IF(Income!$C34="","",Income!$C34)</f>
        <v/>
      </c>
      <c r="J29" s="85" t="str">
        <f>IF(Income!K34="","",Income!K34)</f>
        <v/>
      </c>
      <c r="K29" s="5"/>
      <c r="L29" s="84" t="str">
        <f>IF(Expenditures!B33="","",Expenditures!B33)</f>
        <v/>
      </c>
      <c r="M29" s="9" t="str">
        <f>IF(Expenditures!$C33="","",Expenditures!$C33)</f>
        <v/>
      </c>
      <c r="N29" s="85" t="str">
        <f>IF(Expenditures!K33="","",Expenditures!K33)</f>
        <v/>
      </c>
      <c r="O29" s="5"/>
    </row>
    <row r="30" spans="1:15" x14ac:dyDescent="0.2">
      <c r="A30" s="93"/>
      <c r="B30" s="16"/>
      <c r="C30" s="45"/>
      <c r="D30" s="78" t="str">
        <f>IF('Attendance &amp; Dues'!B35="","",'Attendance &amp; Dues'!B35)</f>
        <v/>
      </c>
      <c r="E30" s="79" t="str">
        <f>IF('Attendance &amp; Dues'!R35="","","A")</f>
        <v/>
      </c>
      <c r="F30" s="79" t="str">
        <f>IF('Attendance &amp; Dues'!S35="","","D")</f>
        <v/>
      </c>
      <c r="G30" s="5"/>
      <c r="H30" s="86" t="str">
        <f>IF(Income!B35="","",Income!B35)</f>
        <v/>
      </c>
      <c r="I30" s="9" t="str">
        <f>IF(Income!$C35="","",Income!$C35)</f>
        <v/>
      </c>
      <c r="J30" s="85" t="str">
        <f>IF(Income!K35="","",Income!K35)</f>
        <v/>
      </c>
      <c r="K30" s="5"/>
      <c r="L30" s="84" t="str">
        <f>IF(Expenditures!B34="","",Expenditures!B34)</f>
        <v/>
      </c>
      <c r="M30" s="9" t="str">
        <f>IF(Expenditures!$C34="","",Expenditures!$C34)</f>
        <v/>
      </c>
      <c r="N30" s="85" t="str">
        <f>IF(Expenditures!K34="","",Expenditures!K34)</f>
        <v/>
      </c>
      <c r="O30" s="5"/>
    </row>
    <row r="31" spans="1:15" ht="12.75" customHeight="1" x14ac:dyDescent="0.2">
      <c r="A31" s="95"/>
      <c r="B31" s="16"/>
      <c r="C31" s="45"/>
      <c r="D31" s="78" t="str">
        <f>IF('Attendance &amp; Dues'!B36="","",'Attendance &amp; Dues'!B36)</f>
        <v/>
      </c>
      <c r="E31" s="79" t="str">
        <f>IF('Attendance &amp; Dues'!R36="","","A")</f>
        <v/>
      </c>
      <c r="F31" s="79" t="str">
        <f>IF('Attendance &amp; Dues'!S36="","","D")</f>
        <v/>
      </c>
      <c r="G31" s="5"/>
      <c r="H31" s="86" t="str">
        <f>IF(Income!B36="","",Income!B36)</f>
        <v/>
      </c>
      <c r="I31" s="9" t="str">
        <f>IF(Income!$C36="","",Income!$C36)</f>
        <v/>
      </c>
      <c r="J31" s="85" t="str">
        <f>IF(Income!K36="","",Income!K36)</f>
        <v/>
      </c>
      <c r="K31" s="5"/>
      <c r="L31" s="84" t="str">
        <f>IF(Expenditures!B35="","",Expenditures!B35)</f>
        <v/>
      </c>
      <c r="M31" s="9" t="str">
        <f>IF(Expenditures!$C35="","",Expenditures!$C35)</f>
        <v/>
      </c>
      <c r="N31" s="85" t="str">
        <f>IF(Expenditures!K35="","",Expenditures!K35)</f>
        <v/>
      </c>
      <c r="O31" s="5"/>
    </row>
    <row r="32" spans="1:15" ht="12.75" customHeight="1" x14ac:dyDescent="0.2">
      <c r="A32" s="93"/>
      <c r="B32" s="96"/>
      <c r="C32" s="45"/>
      <c r="D32" s="78" t="str">
        <f>IF('Attendance &amp; Dues'!B37="","",'Attendance &amp; Dues'!B37)</f>
        <v/>
      </c>
      <c r="E32" s="79" t="str">
        <f>IF('Attendance &amp; Dues'!R37="","","A")</f>
        <v/>
      </c>
      <c r="F32" s="79" t="str">
        <f>IF('Attendance &amp; Dues'!S37="","","D")</f>
        <v/>
      </c>
      <c r="G32" s="5"/>
      <c r="H32" s="86" t="str">
        <f>IF(Income!B37="","",Income!B37)</f>
        <v/>
      </c>
      <c r="I32" s="9" t="str">
        <f>IF(Income!$C37="","",Income!$C37)</f>
        <v/>
      </c>
      <c r="J32" s="85" t="str">
        <f>IF(Income!K37="","",Income!K37)</f>
        <v/>
      </c>
      <c r="K32" s="5"/>
      <c r="L32" s="84" t="str">
        <f>IF(Expenditures!B36="","",Expenditures!B36)</f>
        <v/>
      </c>
      <c r="M32" s="9" t="str">
        <f>IF(Expenditures!$C36="","",Expenditures!$C36)</f>
        <v/>
      </c>
      <c r="N32" s="85" t="str">
        <f>IF(Expenditures!K36="","",Expenditures!K36)</f>
        <v/>
      </c>
      <c r="O32" s="5"/>
    </row>
    <row r="33" spans="1:15" ht="12.75" customHeight="1" x14ac:dyDescent="0.2">
      <c r="A33" s="95"/>
      <c r="B33" s="97"/>
      <c r="C33" s="45"/>
      <c r="D33" s="78" t="str">
        <f>IF('Attendance &amp; Dues'!B38="","",'Attendance &amp; Dues'!B38)</f>
        <v/>
      </c>
      <c r="E33" s="79" t="str">
        <f>IF('Attendance &amp; Dues'!R38="","","A")</f>
        <v/>
      </c>
      <c r="F33" s="79" t="str">
        <f>IF('Attendance &amp; Dues'!S38="","","D")</f>
        <v/>
      </c>
      <c r="G33" s="5"/>
      <c r="H33" s="86" t="str">
        <f>IF(Income!B38="","",Income!B38)</f>
        <v/>
      </c>
      <c r="I33" s="9" t="str">
        <f>IF(Income!$C38="","",Income!$C38)</f>
        <v/>
      </c>
      <c r="J33" s="85" t="str">
        <f>IF(Income!K38="","",Income!K38)</f>
        <v/>
      </c>
      <c r="K33" s="5"/>
      <c r="L33" s="84" t="str">
        <f>IF(Expenditures!B37="","",Expenditures!B37)</f>
        <v/>
      </c>
      <c r="M33" s="9" t="str">
        <f>IF(Expenditures!$C37="","",Expenditures!$C37)</f>
        <v/>
      </c>
      <c r="N33" s="85" t="str">
        <f>IF(Expenditures!K37="","",Expenditures!K37)</f>
        <v/>
      </c>
      <c r="O33" s="4"/>
    </row>
    <row r="34" spans="1:15" ht="12.75" customHeight="1" x14ac:dyDescent="0.2">
      <c r="B34" s="17"/>
      <c r="C34" s="45"/>
      <c r="D34" s="78" t="str">
        <f>IF('Attendance &amp; Dues'!B39="","",'Attendance &amp; Dues'!B39)</f>
        <v/>
      </c>
      <c r="E34" s="79" t="str">
        <f>IF('Attendance &amp; Dues'!R39="","","A")</f>
        <v/>
      </c>
      <c r="F34" s="79" t="str">
        <f>IF('Attendance &amp; Dues'!S39="","","D")</f>
        <v/>
      </c>
      <c r="G34" s="5"/>
      <c r="H34" s="86" t="str">
        <f>IF(Income!B39="","",Income!B39)</f>
        <v/>
      </c>
      <c r="I34" s="9" t="str">
        <f>IF(Income!$C39="","",Income!$C39)</f>
        <v/>
      </c>
      <c r="J34" s="85" t="str">
        <f>IF(Income!K39="","",Income!K39)</f>
        <v/>
      </c>
      <c r="K34" s="5"/>
      <c r="L34" s="84" t="str">
        <f>IF(Expenditures!B38="","",Expenditures!B38)</f>
        <v/>
      </c>
      <c r="M34" s="9" t="str">
        <f>IF(Expenditures!$C38="","",Expenditures!$C38)</f>
        <v/>
      </c>
      <c r="N34" s="85" t="str">
        <f>IF(Expenditures!K38="","",Expenditures!K38)</f>
        <v/>
      </c>
      <c r="O34" s="5"/>
    </row>
    <row r="35" spans="1:15" ht="12.75" customHeight="1" x14ac:dyDescent="0.2">
      <c r="B35" s="17"/>
      <c r="C35" s="45"/>
      <c r="D35" s="78" t="str">
        <f>IF('Attendance &amp; Dues'!B40="","",'Attendance &amp; Dues'!B40)</f>
        <v/>
      </c>
      <c r="E35" s="79" t="str">
        <f>IF('Attendance &amp; Dues'!R40="","","A")</f>
        <v/>
      </c>
      <c r="F35" s="79" t="str">
        <f>IF('Attendance &amp; Dues'!S40="","","D")</f>
        <v/>
      </c>
      <c r="G35" s="5"/>
      <c r="H35" s="86" t="str">
        <f>IF(Income!B40="","",Income!B40)</f>
        <v/>
      </c>
      <c r="I35" s="9" t="str">
        <f>IF(Income!$C40="","",Income!$C40)</f>
        <v/>
      </c>
      <c r="J35" s="85" t="str">
        <f>IF(Income!K40="","",Income!K40)</f>
        <v/>
      </c>
      <c r="K35" s="5"/>
      <c r="L35" s="84" t="str">
        <f>IF(Expenditures!B39="","",Expenditures!B39)</f>
        <v/>
      </c>
      <c r="M35" s="9" t="str">
        <f>IF(Expenditures!$C39="","",Expenditures!$C39)</f>
        <v/>
      </c>
      <c r="N35" s="85" t="str">
        <f>IF(Expenditures!K39="","",Expenditures!K39)</f>
        <v/>
      </c>
      <c r="O35" s="5"/>
    </row>
    <row r="36" spans="1:15" ht="12.75" customHeight="1" x14ac:dyDescent="0.2">
      <c r="B36" s="17"/>
      <c r="C36" s="45"/>
      <c r="D36" s="78" t="str">
        <f>IF('Attendance &amp; Dues'!B41="","",'Attendance &amp; Dues'!B41)</f>
        <v/>
      </c>
      <c r="E36" s="79" t="str">
        <f>IF('Attendance &amp; Dues'!R41="","","A")</f>
        <v/>
      </c>
      <c r="F36" s="79" t="str">
        <f>IF('Attendance &amp; Dues'!S41="","","D")</f>
        <v/>
      </c>
      <c r="G36" s="5"/>
      <c r="H36" s="86" t="str">
        <f>IF(Income!B41="","",Income!B41)</f>
        <v/>
      </c>
      <c r="I36" s="9" t="str">
        <f>IF(Income!$C41="","",Income!$C41)</f>
        <v/>
      </c>
      <c r="J36" s="85" t="str">
        <f>IF(Income!K41="","",Income!K41)</f>
        <v/>
      </c>
      <c r="K36" s="5"/>
      <c r="L36" s="84" t="str">
        <f>IF(Expenditures!B40="","",Expenditures!B40)</f>
        <v/>
      </c>
      <c r="M36" s="9" t="str">
        <f>IF(Expenditures!$C40="","",Expenditures!$C40)</f>
        <v/>
      </c>
      <c r="N36" s="85" t="str">
        <f>IF(Expenditures!K40="","",Expenditures!K40)</f>
        <v/>
      </c>
      <c r="O36" s="5"/>
    </row>
    <row r="37" spans="1:15" ht="12.75" customHeight="1" x14ac:dyDescent="0.2">
      <c r="B37" s="17"/>
      <c r="C37" s="45"/>
      <c r="D37" s="78" t="str">
        <f>IF('Attendance &amp; Dues'!B42="","",'Attendance &amp; Dues'!B42)</f>
        <v/>
      </c>
      <c r="E37" s="79" t="str">
        <f>IF('Attendance &amp; Dues'!R42="","","A")</f>
        <v/>
      </c>
      <c r="F37" s="79" t="str">
        <f>IF('Attendance &amp; Dues'!S42="","","D")</f>
        <v/>
      </c>
      <c r="G37" s="5"/>
      <c r="H37" s="86" t="str">
        <f>IF(Income!B42="","",Income!B42)</f>
        <v/>
      </c>
      <c r="I37" s="9" t="str">
        <f>IF(Income!$C42="","",Income!$C42)</f>
        <v/>
      </c>
      <c r="J37" s="85" t="str">
        <f>IF(Income!K42="","",Income!K42)</f>
        <v/>
      </c>
      <c r="K37" s="5"/>
      <c r="L37" s="84" t="str">
        <f>IF(Expenditures!B41="","",Expenditures!B41)</f>
        <v/>
      </c>
      <c r="M37" s="9" t="str">
        <f>IF(Expenditures!$C41="","",Expenditures!$C41)</f>
        <v/>
      </c>
      <c r="N37" s="85" t="str">
        <f>IF(Expenditures!K41="","",Expenditures!K41)</f>
        <v/>
      </c>
      <c r="O37" s="5"/>
    </row>
    <row r="38" spans="1:15" ht="12.75" customHeight="1" x14ac:dyDescent="0.2">
      <c r="A38" s="2"/>
      <c r="B38" s="43"/>
      <c r="C38" s="15"/>
      <c r="D38" s="78" t="str">
        <f>IF('Attendance &amp; Dues'!B43="","",'Attendance &amp; Dues'!B43)</f>
        <v/>
      </c>
      <c r="E38" s="79" t="str">
        <f>IF('Attendance &amp; Dues'!R43="","","A")</f>
        <v/>
      </c>
      <c r="F38" s="79" t="str">
        <f>IF('Attendance &amp; Dues'!S43="","","D")</f>
        <v/>
      </c>
      <c r="G38" s="5"/>
      <c r="H38" s="86" t="str">
        <f>IF(Income!B43="","",Income!B43)</f>
        <v/>
      </c>
      <c r="I38" s="9" t="str">
        <f>IF(Income!$C43="","",Income!$C43)</f>
        <v/>
      </c>
      <c r="J38" s="85" t="str">
        <f>IF(Income!K43="","",Income!K43)</f>
        <v/>
      </c>
      <c r="K38" s="5"/>
      <c r="L38" s="84" t="str">
        <f>IF(Expenditures!B42="","",Expenditures!B42)</f>
        <v/>
      </c>
      <c r="M38" s="9" t="str">
        <f>IF(Expenditures!$C42="","",Expenditures!$C42)</f>
        <v/>
      </c>
      <c r="N38" s="85" t="str">
        <f>IF(Expenditures!K42="","",Expenditures!K42)</f>
        <v/>
      </c>
      <c r="O38" s="5"/>
    </row>
    <row r="39" spans="1:15" ht="12.75" customHeight="1" x14ac:dyDescent="0.2">
      <c r="A39" s="28"/>
      <c r="B39" s="43"/>
      <c r="C39" s="5"/>
      <c r="D39" s="78" t="str">
        <f>IF('Attendance &amp; Dues'!B44="","",'Attendance &amp; Dues'!B44)</f>
        <v/>
      </c>
      <c r="E39" s="79" t="str">
        <f>IF('Attendance &amp; Dues'!R44="","","A")</f>
        <v/>
      </c>
      <c r="F39" s="79" t="str">
        <f>IF('Attendance &amp; Dues'!S44="","","D")</f>
        <v/>
      </c>
      <c r="G39" s="5"/>
      <c r="H39" s="86" t="str">
        <f>IF(Income!B44="","",Income!B44)</f>
        <v/>
      </c>
      <c r="I39" s="9" t="str">
        <f>IF(Income!$C44="","",Income!$C44)</f>
        <v/>
      </c>
      <c r="J39" s="85" t="str">
        <f>IF(Income!K44="","",Income!K44)</f>
        <v/>
      </c>
      <c r="K39" s="5"/>
      <c r="L39" s="84" t="str">
        <f>IF(Expenditures!B43="","",Expenditures!B43)</f>
        <v/>
      </c>
      <c r="M39" s="9" t="str">
        <f>IF(Expenditures!$C43="","",Expenditures!$C43)</f>
        <v/>
      </c>
      <c r="N39" s="85" t="str">
        <f>IF(Expenditures!K43="","",Expenditures!K43)</f>
        <v/>
      </c>
      <c r="O39" s="5"/>
    </row>
    <row r="40" spans="1:15" ht="12.75" customHeight="1" x14ac:dyDescent="0.2">
      <c r="A40" s="19"/>
      <c r="B40" s="43"/>
      <c r="C40" s="5"/>
      <c r="D40" s="78" t="str">
        <f>IF('Attendance &amp; Dues'!B45="","",'Attendance &amp; Dues'!B45)</f>
        <v/>
      </c>
      <c r="E40" s="79" t="str">
        <f>IF('Attendance &amp; Dues'!R45="","","A")</f>
        <v/>
      </c>
      <c r="F40" s="79" t="str">
        <f>IF('Attendance &amp; Dues'!S45="","","D")</f>
        <v/>
      </c>
      <c r="G40" s="5"/>
      <c r="H40" s="86" t="str">
        <f>IF(Income!B45="","",Income!B45)</f>
        <v/>
      </c>
      <c r="I40" s="9" t="str">
        <f>IF(Income!$C45="","",Income!$C45)</f>
        <v/>
      </c>
      <c r="J40" s="85" t="str">
        <f>IF(Income!K45="","",Income!K45)</f>
        <v/>
      </c>
      <c r="K40" s="5"/>
      <c r="L40" s="84" t="str">
        <f>IF(Expenditures!B44="","",Expenditures!B44)</f>
        <v/>
      </c>
      <c r="M40" s="9" t="str">
        <f>IF(Expenditures!$C44="","",Expenditures!$C44)</f>
        <v/>
      </c>
      <c r="N40" s="85" t="str">
        <f>IF(Expenditures!K44="","",Expenditures!K44)</f>
        <v/>
      </c>
      <c r="O40" s="4"/>
    </row>
    <row r="41" spans="1:15" ht="12.75" customHeight="1" x14ac:dyDescent="0.2">
      <c r="A41" s="20"/>
      <c r="B41" s="43"/>
      <c r="C41" s="5"/>
      <c r="D41" s="78" t="str">
        <f>IF('Attendance &amp; Dues'!B46="","",'Attendance &amp; Dues'!B46)</f>
        <v/>
      </c>
      <c r="E41" s="79" t="str">
        <f>IF('Attendance &amp; Dues'!R46="","","A")</f>
        <v/>
      </c>
      <c r="F41" s="79" t="str">
        <f>IF('Attendance &amp; Dues'!S46="","","D")</f>
        <v/>
      </c>
      <c r="G41" s="5"/>
      <c r="H41" s="86" t="str">
        <f>IF(Income!B46="","",Income!B46)</f>
        <v/>
      </c>
      <c r="I41" s="9" t="str">
        <f>IF(Income!$C46="","",Income!$C46)</f>
        <v/>
      </c>
      <c r="J41" s="85" t="str">
        <f>IF(Income!K46="","",Income!K46)</f>
        <v/>
      </c>
      <c r="K41" s="5"/>
      <c r="L41" s="84" t="str">
        <f>IF(Expenditures!B45="","",Expenditures!B45)</f>
        <v/>
      </c>
      <c r="M41" s="9" t="str">
        <f>IF(Expenditures!$C45="","",Expenditures!$C45)</f>
        <v/>
      </c>
      <c r="N41" s="85" t="str">
        <f>IF(Expenditures!K45="","",Expenditures!K45)</f>
        <v/>
      </c>
      <c r="O41" s="5"/>
    </row>
    <row r="42" spans="1:15" ht="12.75" customHeight="1" x14ac:dyDescent="0.2">
      <c r="A42" s="23"/>
      <c r="B42" s="43"/>
      <c r="C42" s="5"/>
      <c r="D42" s="78" t="str">
        <f>IF('Attendance &amp; Dues'!B47="","",'Attendance &amp; Dues'!B47)</f>
        <v/>
      </c>
      <c r="E42" s="79" t="str">
        <f>IF('Attendance &amp; Dues'!R47="","","A")</f>
        <v/>
      </c>
      <c r="F42" s="79" t="str">
        <f>IF('Attendance &amp; Dues'!S47="","","D")</f>
        <v/>
      </c>
      <c r="G42" s="5"/>
      <c r="H42" s="86" t="str">
        <f>IF(Income!B47="","",Income!B47)</f>
        <v/>
      </c>
      <c r="I42" s="9" t="str">
        <f>IF(Income!$C47="","",Income!$C47)</f>
        <v/>
      </c>
      <c r="J42" s="85" t="str">
        <f>IF(Income!K47="","",Income!K47)</f>
        <v/>
      </c>
      <c r="K42" s="5"/>
      <c r="L42" s="84" t="str">
        <f>IF(Expenditures!B46="","",Expenditures!B46)</f>
        <v/>
      </c>
      <c r="M42" s="9" t="str">
        <f>IF(Expenditures!$C46="","",Expenditures!$C46)</f>
        <v/>
      </c>
      <c r="N42" s="85" t="str">
        <f>IF(Expenditures!K46="","",Expenditures!K46)</f>
        <v/>
      </c>
      <c r="O42" s="5"/>
    </row>
    <row r="43" spans="1:15" x14ac:dyDescent="0.2">
      <c r="A43" s="23"/>
      <c r="B43" s="43"/>
      <c r="C43" s="5"/>
      <c r="D43" s="78" t="str">
        <f>IF('Attendance &amp; Dues'!B48="","",'Attendance &amp; Dues'!B48)</f>
        <v/>
      </c>
      <c r="E43" s="79" t="str">
        <f>IF('Attendance &amp; Dues'!R48="","","A")</f>
        <v/>
      </c>
      <c r="F43" s="79" t="str">
        <f>IF('Attendance &amp; Dues'!S48="","","D")</f>
        <v/>
      </c>
      <c r="G43" s="5"/>
      <c r="H43" s="86" t="str">
        <f>IF(Income!B48="","",Income!B48)</f>
        <v/>
      </c>
      <c r="I43" s="9" t="str">
        <f>IF(Income!$C48="","",Income!$C48)</f>
        <v/>
      </c>
      <c r="J43" s="85" t="str">
        <f>IF(Income!K48="","",Income!K48)</f>
        <v/>
      </c>
      <c r="K43" s="5"/>
      <c r="L43" s="84" t="str">
        <f>IF(Expenditures!B47="","",Expenditures!B47)</f>
        <v/>
      </c>
      <c r="M43" s="9" t="str">
        <f>IF(Expenditures!$C47="","",Expenditures!$C47)</f>
        <v/>
      </c>
      <c r="N43" s="85" t="str">
        <f>IF(Expenditures!K47="","",Expenditures!K47)</f>
        <v/>
      </c>
      <c r="O43" s="5"/>
    </row>
    <row r="44" spans="1:15" ht="12.75" customHeight="1" x14ac:dyDescent="0.2">
      <c r="A44" s="23"/>
      <c r="B44" s="16"/>
      <c r="C44" s="5"/>
      <c r="D44" s="78" t="str">
        <f>IF('Attendance &amp; Dues'!B49="","",'Attendance &amp; Dues'!B49)</f>
        <v/>
      </c>
      <c r="E44" s="79" t="str">
        <f>IF('Attendance &amp; Dues'!R49="","","A")</f>
        <v/>
      </c>
      <c r="F44" s="79" t="str">
        <f>IF('Attendance &amp; Dues'!S49="","","D")</f>
        <v/>
      </c>
      <c r="G44" s="5"/>
      <c r="H44" s="86" t="str">
        <f>IF(Income!B49="","",Income!B49)</f>
        <v/>
      </c>
      <c r="I44" s="9" t="str">
        <f>IF(Income!$C49="","",Income!$C49)</f>
        <v/>
      </c>
      <c r="J44" s="85" t="str">
        <f>IF(Income!K49="","",Income!K49)</f>
        <v/>
      </c>
      <c r="K44" s="5"/>
      <c r="L44" s="84" t="str">
        <f>IF(Expenditures!B48="","",Expenditures!B48)</f>
        <v/>
      </c>
      <c r="M44" s="9" t="str">
        <f>IF(Expenditures!$C48="","",Expenditures!$C48)</f>
        <v/>
      </c>
      <c r="N44" s="85" t="str">
        <f>IF(Expenditures!K48="","",Expenditures!K48)</f>
        <v/>
      </c>
      <c r="O44" s="5"/>
    </row>
    <row r="45" spans="1:15" ht="12.75" customHeight="1" x14ac:dyDescent="0.2">
      <c r="A45" s="21"/>
      <c r="B45" s="16"/>
      <c r="C45" s="5"/>
      <c r="D45" s="78" t="str">
        <f>IF('Attendance &amp; Dues'!B50="","",'Attendance &amp; Dues'!B50)</f>
        <v/>
      </c>
      <c r="E45" s="79" t="str">
        <f>IF('Attendance &amp; Dues'!R50="","","A")</f>
        <v/>
      </c>
      <c r="F45" s="79" t="str">
        <f>IF('Attendance &amp; Dues'!S50="","","D")</f>
        <v/>
      </c>
      <c r="G45" s="5"/>
      <c r="H45" s="86" t="str">
        <f>IF(Income!B50="","",Income!B50)</f>
        <v/>
      </c>
      <c r="I45" s="9" t="str">
        <f>IF(Income!$C50="","",Income!$C50)</f>
        <v/>
      </c>
      <c r="J45" s="85" t="str">
        <f>IF(Income!K50="","",Income!K50)</f>
        <v/>
      </c>
      <c r="K45" s="5"/>
      <c r="L45" s="84" t="str">
        <f>IF(Expenditures!B49="","",Expenditures!B49)</f>
        <v/>
      </c>
      <c r="M45" s="9" t="str">
        <f>IF(Expenditures!$C49="","",Expenditures!$C49)</f>
        <v/>
      </c>
      <c r="N45" s="85" t="str">
        <f>IF(Expenditures!K49="","",Expenditures!K49)</f>
        <v/>
      </c>
      <c r="O45" s="5"/>
    </row>
    <row r="46" spans="1:15" ht="12.75" customHeight="1" x14ac:dyDescent="0.2">
      <c r="A46" s="23"/>
      <c r="B46" s="16"/>
      <c r="C46" s="5"/>
      <c r="D46" s="78" t="str">
        <f>IF('Attendance &amp; Dues'!B51="","",'Attendance &amp; Dues'!B51)</f>
        <v/>
      </c>
      <c r="E46" s="79" t="str">
        <f>IF('Attendance &amp; Dues'!R51="","","A")</f>
        <v/>
      </c>
      <c r="F46" s="79" t="str">
        <f>IF('Attendance &amp; Dues'!S51="","","D")</f>
        <v/>
      </c>
      <c r="G46" s="5"/>
      <c r="H46" s="86" t="str">
        <f>IF(Income!B51="","",Income!B51)</f>
        <v/>
      </c>
      <c r="I46" s="9" t="str">
        <f>IF(Income!$C51="","",Income!$C51)</f>
        <v/>
      </c>
      <c r="J46" s="85" t="str">
        <f>IF(Income!K51="","",Income!K51)</f>
        <v/>
      </c>
      <c r="K46" s="5"/>
      <c r="L46" s="84" t="str">
        <f>IF(Expenditures!B50="","",Expenditures!B50)</f>
        <v/>
      </c>
      <c r="M46" s="9" t="str">
        <f>IF(Expenditures!$C50="","",Expenditures!$C50)</f>
        <v/>
      </c>
      <c r="N46" s="85" t="str">
        <f>IF(Expenditures!K50="","",Expenditures!K50)</f>
        <v/>
      </c>
      <c r="O46" s="5"/>
    </row>
    <row r="47" spans="1:15" ht="12.75" customHeight="1" x14ac:dyDescent="0.2">
      <c r="A47" s="23"/>
      <c r="B47" s="16"/>
      <c r="C47" s="5"/>
      <c r="D47" s="78" t="str">
        <f>IF('Attendance &amp; Dues'!B52="","",'Attendance &amp; Dues'!B52)</f>
        <v/>
      </c>
      <c r="E47" s="79" t="str">
        <f>IF('Attendance &amp; Dues'!R52="","","A")</f>
        <v/>
      </c>
      <c r="F47" s="79" t="str">
        <f>IF('Attendance &amp; Dues'!S52="","","D")</f>
        <v/>
      </c>
      <c r="G47" s="5"/>
      <c r="H47" s="86" t="str">
        <f>IF(Income!B52="","",Income!B52)</f>
        <v/>
      </c>
      <c r="I47" s="9" t="str">
        <f>IF(Income!$C52="","",Income!$C52)</f>
        <v/>
      </c>
      <c r="J47" s="85" t="str">
        <f>IF(Income!K52="","",Income!K52)</f>
        <v/>
      </c>
      <c r="K47" s="5"/>
      <c r="L47" s="84" t="str">
        <f>IF(Expenditures!B51="","",Expenditures!B51)</f>
        <v/>
      </c>
      <c r="M47" s="9" t="str">
        <f>IF(Expenditures!$C51="","",Expenditures!$C51)</f>
        <v/>
      </c>
      <c r="N47" s="85" t="str">
        <f>IF(Expenditures!K51="","",Expenditures!K51)</f>
        <v/>
      </c>
      <c r="O47" s="5"/>
    </row>
    <row r="48" spans="1:15" ht="12.75" customHeight="1" x14ac:dyDescent="0.2">
      <c r="A48" s="23"/>
      <c r="B48" s="16"/>
      <c r="C48" s="5"/>
      <c r="D48" s="78" t="str">
        <f>IF('Attendance &amp; Dues'!B53="","",'Attendance &amp; Dues'!B53)</f>
        <v/>
      </c>
      <c r="E48" s="79" t="str">
        <f>IF('Attendance &amp; Dues'!R53="","","A")</f>
        <v/>
      </c>
      <c r="F48" s="79" t="str">
        <f>IF('Attendance &amp; Dues'!S53="","","D")</f>
        <v/>
      </c>
      <c r="G48" s="5"/>
      <c r="H48" s="86" t="str">
        <f>IF(Income!B53="","",Income!B53)</f>
        <v/>
      </c>
      <c r="I48" s="9" t="str">
        <f>IF(Income!$C53="","",Income!$C53)</f>
        <v/>
      </c>
      <c r="J48" s="85" t="str">
        <f>IF(Income!K53="","",Income!K53)</f>
        <v/>
      </c>
      <c r="K48" s="5"/>
      <c r="L48" s="84" t="str">
        <f>IF(Expenditures!B52="","",Expenditures!B52)</f>
        <v/>
      </c>
      <c r="M48" s="9" t="str">
        <f>IF(Expenditures!$C52="","",Expenditures!$C52)</f>
        <v/>
      </c>
      <c r="N48" s="85" t="str">
        <f>IF(Expenditures!K52="","",Expenditures!K52)</f>
        <v/>
      </c>
      <c r="O48" s="5"/>
    </row>
    <row r="49" spans="1:15" ht="12.75" customHeight="1" x14ac:dyDescent="0.2">
      <c r="A49" s="13"/>
      <c r="B49" s="16"/>
      <c r="C49" s="2"/>
      <c r="D49" s="78" t="str">
        <f>IF('Attendance &amp; Dues'!B54="","",'Attendance &amp; Dues'!B54)</f>
        <v/>
      </c>
      <c r="E49" s="79" t="str">
        <f>IF('Attendance &amp; Dues'!R54="","","A")</f>
        <v/>
      </c>
      <c r="F49" s="79" t="str">
        <f>IF('Attendance &amp; Dues'!S54="","","D")</f>
        <v/>
      </c>
      <c r="G49" s="5"/>
      <c r="H49" s="86" t="str">
        <f>IF(Income!B54="","",Income!B54)</f>
        <v/>
      </c>
      <c r="I49" s="9" t="str">
        <f>IF(Income!$C54="","",Income!$C54)</f>
        <v/>
      </c>
      <c r="J49" s="85" t="str">
        <f>IF(Income!K54="","",Income!K54)</f>
        <v/>
      </c>
      <c r="K49" s="5"/>
      <c r="L49" s="84" t="str">
        <f>IF(Expenditures!B53="","",Expenditures!B53)</f>
        <v/>
      </c>
      <c r="M49" s="9" t="str">
        <f>IF(Expenditures!$C53="","",Expenditures!$C53)</f>
        <v/>
      </c>
      <c r="N49" s="85" t="str">
        <f>IF(Expenditures!K53="","",Expenditures!K53)</f>
        <v/>
      </c>
      <c r="O49" s="5"/>
    </row>
    <row r="50" spans="1:15" ht="12.75" customHeight="1" x14ac:dyDescent="0.2">
      <c r="A50" s="13"/>
      <c r="B50" s="16"/>
      <c r="C50" s="2"/>
      <c r="D50" s="78" t="str">
        <f>IF('Attendance &amp; Dues'!B55="","",'Attendance &amp; Dues'!B55)</f>
        <v/>
      </c>
      <c r="E50" s="79" t="str">
        <f>IF('Attendance &amp; Dues'!R55="","","A")</f>
        <v/>
      </c>
      <c r="F50" s="79" t="str">
        <f>IF('Attendance &amp; Dues'!S55="","","D")</f>
        <v/>
      </c>
      <c r="G50" s="5"/>
      <c r="H50" s="86" t="str">
        <f>IF(Income!B55="","",Income!B55)</f>
        <v/>
      </c>
      <c r="I50" s="9" t="str">
        <f>IF(Income!$C55="","",Income!$C55)</f>
        <v/>
      </c>
      <c r="J50" s="85" t="str">
        <f>IF(Income!K55="","",Income!K55)</f>
        <v/>
      </c>
      <c r="K50" s="5"/>
      <c r="L50" s="84" t="str">
        <f>IF(Expenditures!B54="","",Expenditures!B54)</f>
        <v/>
      </c>
      <c r="M50" s="9" t="str">
        <f>IF(Expenditures!$C54="","",Expenditures!$C54)</f>
        <v/>
      </c>
      <c r="N50" s="85" t="str">
        <f>IF(Expenditures!K54="","",Expenditures!K54)</f>
        <v/>
      </c>
      <c r="O50" s="5"/>
    </row>
    <row r="51" spans="1:15" ht="12.75" customHeight="1" x14ac:dyDescent="0.2">
      <c r="A51" s="13"/>
      <c r="B51" s="16"/>
      <c r="C51" s="2"/>
      <c r="D51" s="78" t="str">
        <f>IF('Attendance &amp; Dues'!B56="","",'Attendance &amp; Dues'!B56)</f>
        <v/>
      </c>
      <c r="E51" s="79" t="str">
        <f>IF('Attendance &amp; Dues'!R56="","","A")</f>
        <v/>
      </c>
      <c r="F51" s="79" t="str">
        <f>IF('Attendance &amp; Dues'!S56="","","D")</f>
        <v/>
      </c>
      <c r="G51" s="5"/>
      <c r="H51" s="86" t="str">
        <f>IF(Income!B56="","",Income!B56)</f>
        <v/>
      </c>
      <c r="I51" s="9" t="str">
        <f>IF(Income!$C56="","",Income!$C56)</f>
        <v/>
      </c>
      <c r="J51" s="85" t="str">
        <f>IF(Income!K56="","",Income!K56)</f>
        <v/>
      </c>
      <c r="K51" s="5"/>
      <c r="L51" s="84" t="str">
        <f>IF(Expenditures!B55="","",Expenditures!B55)</f>
        <v/>
      </c>
      <c r="M51" s="9" t="str">
        <f>IF(Expenditures!$C55="","",Expenditures!$C55)</f>
        <v/>
      </c>
      <c r="N51" s="85" t="str">
        <f>IF(Expenditures!K55="","",Expenditures!K55)</f>
        <v/>
      </c>
      <c r="O51" s="5"/>
    </row>
    <row r="52" spans="1:15" ht="12.75" customHeight="1" x14ac:dyDescent="0.2">
      <c r="A52" s="13"/>
      <c r="B52" s="16"/>
      <c r="C52" s="2"/>
      <c r="D52" s="78" t="str">
        <f>IF('Attendance &amp; Dues'!B57="","",'Attendance &amp; Dues'!B57)</f>
        <v/>
      </c>
      <c r="E52" s="79" t="str">
        <f>IF('Attendance &amp; Dues'!R57="","","A")</f>
        <v/>
      </c>
      <c r="F52" s="79" t="str">
        <f>IF('Attendance &amp; Dues'!S57="","","D")</f>
        <v/>
      </c>
      <c r="G52" s="5"/>
      <c r="H52" s="86" t="str">
        <f>IF(Income!B57="","",Income!B57)</f>
        <v/>
      </c>
      <c r="I52" s="9" t="str">
        <f>IF(Income!$C57="","",Income!$C57)</f>
        <v/>
      </c>
      <c r="J52" s="85" t="str">
        <f>IF(Income!K57="","",Income!K57)</f>
        <v/>
      </c>
      <c r="K52" s="5"/>
      <c r="L52" s="84" t="str">
        <f>IF(Expenditures!B56="","",Expenditures!B56)</f>
        <v/>
      </c>
      <c r="M52" s="9" t="str">
        <f>IF(Expenditures!$C56="","",Expenditures!$C56)</f>
        <v/>
      </c>
      <c r="N52" s="85" t="str">
        <f>IF(Expenditures!K56="","",Expenditures!K56)</f>
        <v/>
      </c>
      <c r="O52" s="5"/>
    </row>
    <row r="53" spans="1:15" x14ac:dyDescent="0.2">
      <c r="A53" s="13"/>
      <c r="B53" s="16"/>
      <c r="C53" s="2"/>
      <c r="D53" s="78" t="str">
        <f>IF('Attendance &amp; Dues'!B58="","",'Attendance &amp; Dues'!B58)</f>
        <v/>
      </c>
      <c r="E53" s="79" t="str">
        <f>IF('Attendance &amp; Dues'!R58="","","A")</f>
        <v/>
      </c>
      <c r="F53" s="79" t="str">
        <f>IF('Attendance &amp; Dues'!S58="","","D")</f>
        <v/>
      </c>
      <c r="G53" s="5"/>
      <c r="H53" s="86" t="str">
        <f>IF(Income!B58="","",Income!B58)</f>
        <v/>
      </c>
      <c r="I53" s="9" t="str">
        <f>IF(Income!$C58="","",Income!$C58)</f>
        <v/>
      </c>
      <c r="J53" s="85" t="str">
        <f>IF(Income!K58="","",Income!K58)</f>
        <v/>
      </c>
      <c r="K53" s="5"/>
      <c r="L53" s="84" t="str">
        <f>IF(Expenditures!B57="","",Expenditures!B57)</f>
        <v/>
      </c>
      <c r="M53" s="9" t="str">
        <f>IF(Expenditures!$C57="","",Expenditures!$C57)</f>
        <v/>
      </c>
      <c r="N53" s="85" t="str">
        <f>IF(Expenditures!K57="","",Expenditures!K57)</f>
        <v/>
      </c>
      <c r="O53" s="5"/>
    </row>
    <row r="54" spans="1:15" ht="12.75" customHeight="1" x14ac:dyDescent="0.2">
      <c r="A54" s="13"/>
      <c r="B54" s="16"/>
      <c r="C54" s="2"/>
      <c r="D54" s="78" t="str">
        <f>IF('Attendance &amp; Dues'!B59="","",'Attendance &amp; Dues'!B59)</f>
        <v/>
      </c>
      <c r="E54" s="79" t="str">
        <f>IF('Attendance &amp; Dues'!R59="","","A")</f>
        <v/>
      </c>
      <c r="F54" s="79" t="str">
        <f>IF('Attendance &amp; Dues'!S59="","","D")</f>
        <v/>
      </c>
      <c r="G54" s="5"/>
      <c r="H54" s="86" t="str">
        <f>IF(Income!B59="","",Income!B59)</f>
        <v/>
      </c>
      <c r="I54" s="9" t="str">
        <f>IF(Income!$C59="","",Income!$C59)</f>
        <v/>
      </c>
      <c r="J54" s="85" t="str">
        <f>IF(Income!K59="","",Income!K59)</f>
        <v/>
      </c>
      <c r="K54" s="5"/>
      <c r="L54" s="84" t="str">
        <f>IF(Expenditures!B58="","",Expenditures!B58)</f>
        <v/>
      </c>
      <c r="M54" s="9" t="str">
        <f>IF(Expenditures!$C58="","",Expenditures!$C58)</f>
        <v/>
      </c>
      <c r="N54" s="85" t="str">
        <f>IF(Expenditures!K58="","",Expenditures!K58)</f>
        <v/>
      </c>
      <c r="O54" s="5"/>
    </row>
    <row r="55" spans="1:15" ht="12.75" customHeight="1" x14ac:dyDescent="0.2">
      <c r="A55" s="13"/>
      <c r="B55" s="16"/>
      <c r="C55" s="2"/>
      <c r="D55" s="78" t="str">
        <f>IF('Attendance &amp; Dues'!B60="","",'Attendance &amp; Dues'!B60)</f>
        <v/>
      </c>
      <c r="E55" s="79" t="str">
        <f>IF('Attendance &amp; Dues'!R60="","","A")</f>
        <v/>
      </c>
      <c r="F55" s="79" t="str">
        <f>IF('Attendance &amp; Dues'!S60="","","D")</f>
        <v/>
      </c>
      <c r="G55" s="5"/>
      <c r="H55" s="86" t="str">
        <f>IF(Income!B60="","",Income!B60)</f>
        <v/>
      </c>
      <c r="I55" s="9" t="str">
        <f>IF(Income!$C60="","",Income!$C60)</f>
        <v/>
      </c>
      <c r="J55" s="85" t="str">
        <f>IF(Income!K60="","",Income!K60)</f>
        <v/>
      </c>
      <c r="K55" s="5"/>
      <c r="L55" s="84" t="str">
        <f>IF(Expenditures!B59="","",Expenditures!B59)</f>
        <v/>
      </c>
      <c r="M55" s="9" t="str">
        <f>IF(Expenditures!$C59="","",Expenditures!$C59)</f>
        <v/>
      </c>
      <c r="N55" s="85" t="str">
        <f>IF(Expenditures!K59="","",Expenditures!K59)</f>
        <v/>
      </c>
      <c r="O55" s="5"/>
    </row>
    <row r="56" spans="1:15" ht="12.75" customHeight="1" x14ac:dyDescent="0.2">
      <c r="A56" s="13"/>
      <c r="B56" s="16"/>
      <c r="C56" s="2"/>
      <c r="D56" s="78" t="str">
        <f>IF('Attendance &amp; Dues'!B61="","",'Attendance &amp; Dues'!B61)</f>
        <v/>
      </c>
      <c r="E56" s="79" t="str">
        <f>IF('Attendance &amp; Dues'!R61="","","A")</f>
        <v/>
      </c>
      <c r="F56" s="79" t="str">
        <f>IF('Attendance &amp; Dues'!S61="","","D")</f>
        <v/>
      </c>
      <c r="G56" s="5"/>
      <c r="H56" s="86" t="str">
        <f>IF(Income!B61="","",Income!B61)</f>
        <v/>
      </c>
      <c r="I56" s="9" t="str">
        <f>IF(Income!$C61="","",Income!$C61)</f>
        <v/>
      </c>
      <c r="J56" s="85" t="str">
        <f>IF(Income!K61="","",Income!K61)</f>
        <v/>
      </c>
      <c r="K56" s="5"/>
      <c r="L56" s="84" t="str">
        <f>IF(Expenditures!B60="","",Expenditures!B60)</f>
        <v/>
      </c>
      <c r="M56" s="9" t="str">
        <f>IF(Expenditures!$C60="","",Expenditures!$C60)</f>
        <v/>
      </c>
      <c r="N56" s="85" t="str">
        <f>IF(Expenditures!K60="","",Expenditures!K60)</f>
        <v/>
      </c>
      <c r="O56" s="4"/>
    </row>
    <row r="57" spans="1:15" ht="12.75" customHeight="1" x14ac:dyDescent="0.2">
      <c r="A57" s="13"/>
      <c r="B57" s="16"/>
      <c r="C57" s="2"/>
      <c r="D57" s="78" t="str">
        <f>IF('Attendance &amp; Dues'!B62="","",'Attendance &amp; Dues'!B62)</f>
        <v/>
      </c>
      <c r="E57" s="79" t="str">
        <f>IF('Attendance &amp; Dues'!R62="","","A")</f>
        <v/>
      </c>
      <c r="F57" s="79" t="str">
        <f>IF('Attendance &amp; Dues'!S62="","","D")</f>
        <v/>
      </c>
      <c r="G57" s="5"/>
      <c r="H57" s="86" t="str">
        <f>IF(Income!B62="","",Income!B62)</f>
        <v/>
      </c>
      <c r="I57" s="9" t="str">
        <f>IF(Income!$C62="","",Income!$C62)</f>
        <v/>
      </c>
      <c r="J57" s="85" t="str">
        <f>IF(Income!K62="","",Income!K62)</f>
        <v/>
      </c>
      <c r="K57" s="5"/>
      <c r="L57" s="84" t="str">
        <f>IF(Expenditures!B61="","",Expenditures!B61)</f>
        <v/>
      </c>
      <c r="M57" s="9" t="str">
        <f>IF(Expenditures!$C61="","",Expenditures!$C61)</f>
        <v/>
      </c>
      <c r="N57" s="85" t="str">
        <f>IF(Expenditures!K61="","",Expenditures!K61)</f>
        <v/>
      </c>
      <c r="O57" s="5"/>
    </row>
    <row r="58" spans="1:15" ht="12.75" customHeight="1" x14ac:dyDescent="0.2">
      <c r="A58" s="13"/>
      <c r="B58" s="16"/>
      <c r="C58" s="2"/>
      <c r="D58" s="78" t="str">
        <f>IF('Attendance &amp; Dues'!B63="","",'Attendance &amp; Dues'!B63)</f>
        <v/>
      </c>
      <c r="E58" s="79" t="str">
        <f>IF('Attendance &amp; Dues'!R63="","","A")</f>
        <v/>
      </c>
      <c r="F58" s="79" t="str">
        <f>IF('Attendance &amp; Dues'!S63="","","D")</f>
        <v/>
      </c>
      <c r="G58" s="5"/>
      <c r="H58" s="86" t="str">
        <f>IF(Income!B63="","",Income!B63)</f>
        <v/>
      </c>
      <c r="I58" s="9" t="str">
        <f>IF(Income!$C63="","",Income!$C63)</f>
        <v/>
      </c>
      <c r="J58" s="85" t="str">
        <f>IF(Income!K63="","",Income!K63)</f>
        <v/>
      </c>
      <c r="K58" s="5"/>
      <c r="L58" s="84" t="str">
        <f>IF(Expenditures!B62="","",Expenditures!B62)</f>
        <v/>
      </c>
      <c r="M58" s="9" t="str">
        <f>IF(Expenditures!$C62="","",Expenditures!$C62)</f>
        <v/>
      </c>
      <c r="N58" s="85" t="str">
        <f>IF(Expenditures!K62="","",Expenditures!K62)</f>
        <v/>
      </c>
      <c r="O58" s="5"/>
    </row>
    <row r="59" spans="1:15" ht="12.75" customHeight="1" x14ac:dyDescent="0.2">
      <c r="A59" s="13"/>
      <c r="B59" s="16"/>
      <c r="C59" s="2"/>
      <c r="D59" s="78" t="str">
        <f>IF('Attendance &amp; Dues'!B64="","",'Attendance &amp; Dues'!B64)</f>
        <v/>
      </c>
      <c r="E59" s="79" t="str">
        <f>IF('Attendance &amp; Dues'!R64="","","A")</f>
        <v/>
      </c>
      <c r="F59" s="79" t="str">
        <f>IF('Attendance &amp; Dues'!S64="","","D")</f>
        <v/>
      </c>
      <c r="G59" s="5"/>
      <c r="H59" s="86" t="str">
        <f>IF(Income!B64="","",Income!B64)</f>
        <v/>
      </c>
      <c r="I59" s="9" t="str">
        <f>IF(Income!$C64="","",Income!$C64)</f>
        <v/>
      </c>
      <c r="J59" s="85" t="str">
        <f>IF(Income!K64="","",Income!K64)</f>
        <v/>
      </c>
      <c r="K59" s="5"/>
      <c r="L59" s="84" t="str">
        <f>IF(Expenditures!B63="","",Expenditures!B63)</f>
        <v/>
      </c>
      <c r="M59" s="9" t="str">
        <f>IF(Expenditures!$C63="","",Expenditures!$C63)</f>
        <v/>
      </c>
      <c r="N59" s="85" t="str">
        <f>IF(Expenditures!K63="","",Expenditures!K63)</f>
        <v/>
      </c>
      <c r="O59" s="5"/>
    </row>
    <row r="60" spans="1:15" ht="12.75" customHeight="1" x14ac:dyDescent="0.2">
      <c r="A60" s="13"/>
      <c r="B60" s="16"/>
      <c r="C60" s="2"/>
      <c r="D60" s="78" t="str">
        <f>IF('Attendance &amp; Dues'!B65="","",'Attendance &amp; Dues'!B65)</f>
        <v/>
      </c>
      <c r="E60" s="79" t="str">
        <f>IF('Attendance &amp; Dues'!R65="","","A")</f>
        <v/>
      </c>
      <c r="F60" s="79" t="str">
        <f>IF('Attendance &amp; Dues'!S65="","","D")</f>
        <v/>
      </c>
      <c r="G60" s="5"/>
      <c r="H60" s="86" t="str">
        <f>IF(Income!B65="","",Income!B65)</f>
        <v/>
      </c>
      <c r="I60" s="9" t="str">
        <f>IF(Income!$C65="","",Income!$C65)</f>
        <v/>
      </c>
      <c r="J60" s="85" t="str">
        <f>IF(Income!K65="","",Income!K65)</f>
        <v/>
      </c>
      <c r="K60" s="5"/>
      <c r="L60" s="84" t="str">
        <f>IF(Expenditures!B64="","",Expenditures!B64)</f>
        <v/>
      </c>
      <c r="M60" s="9" t="str">
        <f>IF(Expenditures!$C64="","",Expenditures!$C64)</f>
        <v/>
      </c>
      <c r="N60" s="85" t="str">
        <f>IF(Expenditures!K64="","",Expenditures!K64)</f>
        <v/>
      </c>
      <c r="O60" s="4"/>
    </row>
    <row r="61" spans="1:15" ht="12.75" customHeight="1" x14ac:dyDescent="0.2">
      <c r="A61" s="13"/>
      <c r="B61" s="16"/>
      <c r="C61" s="2"/>
      <c r="D61" s="78" t="str">
        <f>IF('Attendance &amp; Dues'!B66="","",'Attendance &amp; Dues'!B66)</f>
        <v/>
      </c>
      <c r="E61" s="79" t="str">
        <f>IF('Attendance &amp; Dues'!R66="","","A")</f>
        <v/>
      </c>
      <c r="F61" s="79" t="str">
        <f>IF('Attendance &amp; Dues'!S66="","","D")</f>
        <v/>
      </c>
      <c r="G61" s="5"/>
      <c r="H61" s="86" t="str">
        <f>IF(Income!B66="","",Income!B66)</f>
        <v/>
      </c>
      <c r="I61" s="9" t="str">
        <f>IF(Income!$C66="","",Income!$C66)</f>
        <v/>
      </c>
      <c r="J61" s="85" t="str">
        <f>IF(Income!K66="","",Income!K66)</f>
        <v/>
      </c>
      <c r="K61" s="5"/>
      <c r="L61" s="84" t="str">
        <f>IF(Expenditures!B65="","",Expenditures!B65)</f>
        <v/>
      </c>
      <c r="M61" s="9" t="str">
        <f>IF(Expenditures!$C65="","",Expenditures!$C65)</f>
        <v/>
      </c>
      <c r="N61" s="85" t="str">
        <f>IF(Expenditures!K65="","",Expenditures!K65)</f>
        <v/>
      </c>
      <c r="O61" s="5"/>
    </row>
    <row r="62" spans="1:15" ht="12.75" customHeight="1" x14ac:dyDescent="0.2">
      <c r="A62" s="13"/>
      <c r="B62" s="16"/>
      <c r="C62" s="2"/>
      <c r="D62" s="78" t="str">
        <f>IF('Attendance &amp; Dues'!B67="","",'Attendance &amp; Dues'!B67)</f>
        <v/>
      </c>
      <c r="E62" s="79" t="str">
        <f>IF('Attendance &amp; Dues'!R67="","","A")</f>
        <v/>
      </c>
      <c r="F62" s="79" t="str">
        <f>IF('Attendance &amp; Dues'!S67="","","D")</f>
        <v/>
      </c>
      <c r="G62" s="5"/>
      <c r="H62" s="86" t="str">
        <f>IF(Income!B67="","",Income!B67)</f>
        <v/>
      </c>
      <c r="I62" s="9" t="str">
        <f>IF(Income!$C67="","",Income!$C67)</f>
        <v/>
      </c>
      <c r="J62" s="85" t="str">
        <f>IF(Income!K67="","",Income!K67)</f>
        <v/>
      </c>
      <c r="K62" s="5"/>
      <c r="L62" s="84" t="str">
        <f>IF(Expenditures!B66="","",Expenditures!B66)</f>
        <v/>
      </c>
      <c r="M62" s="9" t="str">
        <f>IF(Expenditures!$C66="","",Expenditures!$C66)</f>
        <v/>
      </c>
      <c r="N62" s="85" t="str">
        <f>IF(Expenditures!K66="","",Expenditures!K66)</f>
        <v/>
      </c>
      <c r="O62" s="5"/>
    </row>
    <row r="63" spans="1:15" ht="12.75" customHeight="1" x14ac:dyDescent="0.2">
      <c r="A63" s="13"/>
      <c r="B63" s="16"/>
      <c r="C63" s="2"/>
      <c r="D63" s="78" t="str">
        <f>IF('Attendance &amp; Dues'!B68="","",'Attendance &amp; Dues'!B68)</f>
        <v/>
      </c>
      <c r="E63" s="79" t="str">
        <f>IF('Attendance &amp; Dues'!R68="","","A")</f>
        <v/>
      </c>
      <c r="F63" s="79" t="str">
        <f>IF('Attendance &amp; Dues'!S68="","","D")</f>
        <v/>
      </c>
      <c r="G63" s="5"/>
      <c r="H63" s="86" t="str">
        <f>IF(Income!B68="","",Income!B68)</f>
        <v/>
      </c>
      <c r="I63" s="9" t="str">
        <f>IF(Income!$C68="","",Income!$C68)</f>
        <v/>
      </c>
      <c r="J63" s="85" t="str">
        <f>IF(Income!K68="","",Income!K68)</f>
        <v/>
      </c>
      <c r="K63" s="5"/>
      <c r="L63" s="84" t="str">
        <f>IF(Expenditures!B67="","",Expenditures!B67)</f>
        <v/>
      </c>
      <c r="M63" s="9" t="str">
        <f>IF(Expenditures!$C67="","",Expenditures!$C67)</f>
        <v/>
      </c>
      <c r="N63" s="85" t="str">
        <f>IF(Expenditures!K67="","",Expenditures!K67)</f>
        <v/>
      </c>
      <c r="O63" s="5"/>
    </row>
    <row r="64" spans="1:15" x14ac:dyDescent="0.2">
      <c r="A64" s="13"/>
      <c r="B64" s="16"/>
      <c r="C64" s="2"/>
      <c r="D64" s="78" t="str">
        <f>IF('Attendance &amp; Dues'!B69="","",'Attendance &amp; Dues'!B69)</f>
        <v/>
      </c>
      <c r="E64" s="79" t="str">
        <f>IF('Attendance &amp; Dues'!R69="","","A")</f>
        <v/>
      </c>
      <c r="F64" s="79" t="str">
        <f>IF('Attendance &amp; Dues'!S69="","","D")</f>
        <v/>
      </c>
      <c r="G64" s="5"/>
      <c r="H64" s="86" t="str">
        <f>IF(Income!B69="","",Income!B69)</f>
        <v/>
      </c>
      <c r="I64" s="9" t="str">
        <f>IF(Income!$C69="","",Income!$C69)</f>
        <v/>
      </c>
      <c r="J64" s="85" t="str">
        <f>IF(Income!K69="","",Income!K69)</f>
        <v/>
      </c>
      <c r="K64" s="5"/>
      <c r="L64" s="84" t="str">
        <f>IF(Expenditures!B68="","",Expenditures!B68)</f>
        <v/>
      </c>
      <c r="M64" s="9" t="str">
        <f>IF(Expenditures!$C68="","",Expenditures!$C68)</f>
        <v/>
      </c>
      <c r="N64" s="85" t="str">
        <f>IF(Expenditures!K68="","",Expenditures!K68)</f>
        <v/>
      </c>
      <c r="O64" s="5"/>
    </row>
    <row r="65" spans="1:15" x14ac:dyDescent="0.2">
      <c r="A65" s="13"/>
      <c r="B65" s="16"/>
      <c r="C65" s="2"/>
      <c r="D65" s="78" t="str">
        <f>IF('Attendance &amp; Dues'!B70="","",'Attendance &amp; Dues'!B70)</f>
        <v/>
      </c>
      <c r="E65" s="79" t="str">
        <f>IF('Attendance &amp; Dues'!R70="","","A")</f>
        <v/>
      </c>
      <c r="F65" s="79" t="str">
        <f>IF('Attendance &amp; Dues'!S70="","","D")</f>
        <v/>
      </c>
      <c r="G65" s="5"/>
      <c r="H65" s="86" t="str">
        <f>IF(Income!B70="","",Income!B70)</f>
        <v/>
      </c>
      <c r="I65" s="9" t="str">
        <f>IF(Income!$C70="","",Income!$C70)</f>
        <v/>
      </c>
      <c r="J65" s="85" t="str">
        <f>IF(Income!K70="","",Income!K70)</f>
        <v/>
      </c>
      <c r="K65" s="5"/>
      <c r="L65" s="84" t="str">
        <f>IF(Expenditures!B69="","",Expenditures!B69)</f>
        <v/>
      </c>
      <c r="M65" s="9" t="str">
        <f>IF(Expenditures!$C69="","",Expenditures!$C69)</f>
        <v/>
      </c>
      <c r="N65" s="85" t="str">
        <f>IF(Expenditures!K69="","",Expenditures!K69)</f>
        <v/>
      </c>
      <c r="O65" s="5"/>
    </row>
    <row r="66" spans="1:15" ht="12.75" customHeight="1" x14ac:dyDescent="0.2">
      <c r="A66" s="13"/>
      <c r="B66" s="16"/>
      <c r="C66" s="2"/>
      <c r="D66" s="78" t="str">
        <f>IF('Attendance &amp; Dues'!B71="","",'Attendance &amp; Dues'!B71)</f>
        <v/>
      </c>
      <c r="E66" s="79" t="str">
        <f>IF('Attendance &amp; Dues'!R71="","","A")</f>
        <v/>
      </c>
      <c r="F66" s="79" t="str">
        <f>IF('Attendance &amp; Dues'!S71="","","D")</f>
        <v/>
      </c>
      <c r="G66" s="5"/>
      <c r="H66" s="86" t="str">
        <f>IF(Income!B71="","",Income!B71)</f>
        <v/>
      </c>
      <c r="I66" s="9" t="str">
        <f>IF(Income!$C71="","",Income!$C71)</f>
        <v/>
      </c>
      <c r="J66" s="85" t="str">
        <f>IF(Income!K71="","",Income!K71)</f>
        <v/>
      </c>
      <c r="K66" s="5"/>
      <c r="L66" s="84" t="str">
        <f>IF(Expenditures!B70="","",Expenditures!B70)</f>
        <v/>
      </c>
      <c r="M66" s="9" t="str">
        <f>IF(Expenditures!$C70="","",Expenditures!$C70)</f>
        <v/>
      </c>
      <c r="N66" s="85" t="str">
        <f>IF(Expenditures!K70="","",Expenditures!K70)</f>
        <v/>
      </c>
      <c r="O66" s="4"/>
    </row>
    <row r="67" spans="1:15" x14ac:dyDescent="0.2">
      <c r="A67" s="13"/>
      <c r="B67" s="16"/>
      <c r="C67" s="2"/>
      <c r="D67" s="78" t="str">
        <f>IF('Attendance &amp; Dues'!B72="","",'Attendance &amp; Dues'!B72)</f>
        <v/>
      </c>
      <c r="E67" s="79" t="str">
        <f>IF('Attendance &amp; Dues'!R72="","","A")</f>
        <v/>
      </c>
      <c r="F67" s="79" t="str">
        <f>IF('Attendance &amp; Dues'!S72="","","D")</f>
        <v/>
      </c>
      <c r="G67" s="5"/>
      <c r="H67" s="86" t="str">
        <f>IF(Income!B72="","",Income!B72)</f>
        <v/>
      </c>
      <c r="I67" s="9" t="str">
        <f>IF(Income!$C72="","",Income!$C72)</f>
        <v/>
      </c>
      <c r="J67" s="85" t="str">
        <f>IF(Income!K72="","",Income!K72)</f>
        <v/>
      </c>
      <c r="K67" s="5"/>
      <c r="L67" s="84" t="str">
        <f>IF(Expenditures!B71="","",Expenditures!B71)</f>
        <v/>
      </c>
      <c r="M67" s="9" t="str">
        <f>IF(Expenditures!$C71="","",Expenditures!$C71)</f>
        <v/>
      </c>
      <c r="N67" s="85" t="str">
        <f>IF(Expenditures!K71="","",Expenditures!K71)</f>
        <v/>
      </c>
      <c r="O67" s="5"/>
    </row>
    <row r="68" spans="1:15" x14ac:dyDescent="0.2">
      <c r="A68" s="2"/>
      <c r="B68" s="43"/>
      <c r="C68" s="2"/>
      <c r="D68" s="78" t="str">
        <f>IF('Attendance &amp; Dues'!B73="","",'Attendance &amp; Dues'!B73)</f>
        <v/>
      </c>
      <c r="E68" s="79" t="str">
        <f>IF('Attendance &amp; Dues'!R73="","","A")</f>
        <v/>
      </c>
      <c r="F68" s="79" t="str">
        <f>IF('Attendance &amp; Dues'!S73="","","D")</f>
        <v/>
      </c>
      <c r="G68" s="5"/>
      <c r="H68" s="86" t="str">
        <f>IF(Income!B73="","",Income!B73)</f>
        <v/>
      </c>
      <c r="I68" s="9" t="str">
        <f>IF(Income!$C73="","",Income!$C73)</f>
        <v/>
      </c>
      <c r="J68" s="85" t="str">
        <f>IF(Income!K73="","",Income!K73)</f>
        <v/>
      </c>
      <c r="K68" s="5"/>
      <c r="L68" s="84" t="str">
        <f>IF(Expenditures!B72="","",Expenditures!B72)</f>
        <v/>
      </c>
      <c r="M68" s="9" t="str">
        <f>IF(Expenditures!$C72="","",Expenditures!$C72)</f>
        <v/>
      </c>
      <c r="N68" s="85" t="str">
        <f>IF(Expenditures!K72="","",Expenditures!K72)</f>
        <v/>
      </c>
      <c r="O68" s="5"/>
    </row>
    <row r="69" spans="1:15" ht="12.75" customHeight="1" x14ac:dyDescent="0.2">
      <c r="A69" s="2"/>
      <c r="B69" s="2"/>
      <c r="C69" s="2"/>
      <c r="D69" s="78" t="str">
        <f>IF('Attendance &amp; Dues'!B74="","",'Attendance &amp; Dues'!B74)</f>
        <v/>
      </c>
      <c r="E69" s="79" t="str">
        <f>IF('Attendance &amp; Dues'!R74="","","A")</f>
        <v/>
      </c>
      <c r="F69" s="79" t="str">
        <f>IF('Attendance &amp; Dues'!S74="","","D")</f>
        <v/>
      </c>
      <c r="G69" s="5"/>
      <c r="H69" s="86" t="str">
        <f>IF(Income!B74="","",Income!B74)</f>
        <v/>
      </c>
      <c r="I69" s="9" t="str">
        <f>IF(Income!$C74="","",Income!$C74)</f>
        <v/>
      </c>
      <c r="J69" s="85" t="str">
        <f>IF(Income!K74="","",Income!K74)</f>
        <v/>
      </c>
      <c r="K69" s="5"/>
      <c r="L69" s="84" t="str">
        <f>IF(Expenditures!B73="","",Expenditures!B73)</f>
        <v/>
      </c>
      <c r="M69" s="9" t="str">
        <f>IF(Expenditures!$C73="","",Expenditures!$C73)</f>
        <v/>
      </c>
      <c r="N69" s="85" t="str">
        <f>IF(Expenditures!K73="","",Expenditures!K73)</f>
        <v/>
      </c>
      <c r="O69" s="5"/>
    </row>
    <row r="70" spans="1:15" ht="12.75" customHeight="1" x14ac:dyDescent="0.2">
      <c r="A70" s="2"/>
      <c r="B70" s="2"/>
      <c r="C70" s="2"/>
      <c r="D70" s="78" t="str">
        <f>IF('Attendance &amp; Dues'!B75="","",'Attendance &amp; Dues'!B75)</f>
        <v/>
      </c>
      <c r="E70" s="79" t="str">
        <f>IF('Attendance &amp; Dues'!R75="","","A")</f>
        <v/>
      </c>
      <c r="F70" s="79" t="str">
        <f>IF('Attendance &amp; Dues'!S75="","","D")</f>
        <v/>
      </c>
      <c r="G70" s="5"/>
      <c r="H70" s="86" t="str">
        <f>IF(Income!B75="","",Income!B75)</f>
        <v/>
      </c>
      <c r="I70" s="9" t="str">
        <f>IF(Income!$C75="","",Income!$C75)</f>
        <v/>
      </c>
      <c r="J70" s="85" t="str">
        <f>IF(Income!K75="","",Income!K75)</f>
        <v/>
      </c>
      <c r="K70" s="5"/>
      <c r="L70" s="84" t="str">
        <f>IF(Expenditures!B74="","",Expenditures!B74)</f>
        <v/>
      </c>
      <c r="M70" s="9" t="str">
        <f>IF(Expenditures!$C74="","",Expenditures!$C74)</f>
        <v/>
      </c>
      <c r="N70" s="85" t="str">
        <f>IF(Expenditures!K74="","",Expenditures!K74)</f>
        <v/>
      </c>
      <c r="O70" s="5"/>
    </row>
    <row r="71" spans="1:15" ht="12.75" customHeight="1" x14ac:dyDescent="0.2">
      <c r="A71" s="2"/>
      <c r="B71" s="2"/>
      <c r="C71" s="2"/>
      <c r="D71" s="78" t="str">
        <f>IF('Attendance &amp; Dues'!B76="","",'Attendance &amp; Dues'!B76)</f>
        <v/>
      </c>
      <c r="E71" s="79" t="str">
        <f>IF('Attendance &amp; Dues'!R76="","","A")</f>
        <v/>
      </c>
      <c r="F71" s="79" t="str">
        <f>IF('Attendance &amp; Dues'!S76="","","D")</f>
        <v/>
      </c>
      <c r="G71" s="5"/>
      <c r="H71" s="86" t="str">
        <f>IF(Income!B76="","",Income!B76)</f>
        <v/>
      </c>
      <c r="I71" s="9" t="str">
        <f>IF(Income!$C76="","",Income!$C76)</f>
        <v/>
      </c>
      <c r="J71" s="85" t="str">
        <f>IF(Income!K76="","",Income!K76)</f>
        <v/>
      </c>
      <c r="K71" s="5"/>
      <c r="L71" s="84" t="str">
        <f>IF(Expenditures!B75="","",Expenditures!B75)</f>
        <v/>
      </c>
      <c r="M71" s="9" t="str">
        <f>IF(Expenditures!$C75="","",Expenditures!$C75)</f>
        <v/>
      </c>
      <c r="N71" s="85" t="str">
        <f>IF(Expenditures!K75="","",Expenditures!K75)</f>
        <v/>
      </c>
      <c r="O71" s="5"/>
    </row>
    <row r="72" spans="1:15" ht="12.75" customHeight="1" x14ac:dyDescent="0.2">
      <c r="A72" s="2"/>
      <c r="B72" s="2"/>
      <c r="C72" s="2"/>
      <c r="D72" s="78" t="str">
        <f>IF('Attendance &amp; Dues'!B77="","",'Attendance &amp; Dues'!B77)</f>
        <v/>
      </c>
      <c r="E72" s="79" t="str">
        <f>IF('Attendance &amp; Dues'!R77="","","A")</f>
        <v/>
      </c>
      <c r="F72" s="79" t="str">
        <f>IF('Attendance &amp; Dues'!S77="","","D")</f>
        <v/>
      </c>
      <c r="G72" s="5"/>
      <c r="H72" s="86" t="str">
        <f>IF(Income!B77="","",Income!B77)</f>
        <v/>
      </c>
      <c r="I72" s="9" t="str">
        <f>IF(Income!$C77="","",Income!$C77)</f>
        <v/>
      </c>
      <c r="J72" s="85" t="str">
        <f>IF(Income!K77="","",Income!K77)</f>
        <v/>
      </c>
      <c r="K72" s="5"/>
      <c r="L72" s="84" t="str">
        <f>IF(Expenditures!B76="","",Expenditures!B76)</f>
        <v/>
      </c>
      <c r="M72" s="9" t="str">
        <f>IF(Expenditures!$C76="","",Expenditures!$C76)</f>
        <v/>
      </c>
      <c r="N72" s="85" t="str">
        <f>IF(Expenditures!K76="","",Expenditures!K76)</f>
        <v/>
      </c>
      <c r="O72" s="5"/>
    </row>
    <row r="73" spans="1:15" x14ac:dyDescent="0.2">
      <c r="A73" s="2"/>
      <c r="B73" s="2"/>
      <c r="C73" s="2"/>
      <c r="D73" s="78" t="str">
        <f>IF('Attendance &amp; Dues'!B78="","",'Attendance &amp; Dues'!B78)</f>
        <v/>
      </c>
      <c r="E73" s="79" t="str">
        <f>IF('Attendance &amp; Dues'!R78="","","A")</f>
        <v/>
      </c>
      <c r="F73" s="79" t="str">
        <f>IF('Attendance &amp; Dues'!S78="","","D")</f>
        <v/>
      </c>
      <c r="G73" s="5"/>
      <c r="H73" s="86" t="str">
        <f>IF(Income!B78="","",Income!B78)</f>
        <v/>
      </c>
      <c r="I73" s="9" t="str">
        <f>IF(Income!$C78="","",Income!$C78)</f>
        <v/>
      </c>
      <c r="J73" s="85" t="str">
        <f>IF(Income!K78="","",Income!K78)</f>
        <v/>
      </c>
      <c r="K73" s="5"/>
      <c r="L73" s="84" t="str">
        <f>IF(Expenditures!B77="","",Expenditures!B77)</f>
        <v/>
      </c>
      <c r="M73" s="9" t="str">
        <f>IF(Expenditures!$C77="","",Expenditures!$C77)</f>
        <v/>
      </c>
      <c r="N73" s="85" t="str">
        <f>IF(Expenditures!K77="","",Expenditures!K77)</f>
        <v/>
      </c>
      <c r="O73" s="5"/>
    </row>
    <row r="74" spans="1:15" x14ac:dyDescent="0.2">
      <c r="A74" s="2"/>
      <c r="B74" s="2"/>
      <c r="C74" s="2"/>
      <c r="D74" s="78" t="str">
        <f>IF('Attendance &amp; Dues'!B79="","",'Attendance &amp; Dues'!B79)</f>
        <v/>
      </c>
      <c r="E74" s="79" t="str">
        <f>IF('Attendance &amp; Dues'!R79="","","A")</f>
        <v/>
      </c>
      <c r="F74" s="79" t="str">
        <f>IF('Attendance &amp; Dues'!S79="","","D")</f>
        <v/>
      </c>
      <c r="G74" s="5"/>
      <c r="H74" s="86" t="str">
        <f>IF(Income!B79="","",Income!B79)</f>
        <v/>
      </c>
      <c r="I74" s="9" t="str">
        <f>IF(Income!$C79="","",Income!$C79)</f>
        <v/>
      </c>
      <c r="J74" s="85" t="str">
        <f>IF(Income!K79="","",Income!K79)</f>
        <v/>
      </c>
      <c r="K74" s="5"/>
      <c r="L74" s="84" t="str">
        <f>IF(Expenditures!B78="","",Expenditures!B78)</f>
        <v/>
      </c>
      <c r="M74" s="9" t="str">
        <f>IF(Expenditures!$C78="","",Expenditures!$C78)</f>
        <v/>
      </c>
      <c r="N74" s="85" t="str">
        <f>IF(Expenditures!K78="","",Expenditures!K78)</f>
        <v/>
      </c>
      <c r="O74" s="5"/>
    </row>
    <row r="75" spans="1:15" x14ac:dyDescent="0.2">
      <c r="A75" s="2"/>
      <c r="B75" s="2"/>
      <c r="C75" s="2"/>
      <c r="D75" s="78" t="str">
        <f>IF('Attendance &amp; Dues'!B80="","",'Attendance &amp; Dues'!B80)</f>
        <v/>
      </c>
      <c r="E75" s="79" t="str">
        <f>IF('Attendance &amp; Dues'!R80="","","A")</f>
        <v/>
      </c>
      <c r="F75" s="79" t="str">
        <f>IF('Attendance &amp; Dues'!S80="","","D")</f>
        <v/>
      </c>
      <c r="G75" s="5"/>
      <c r="H75" s="86" t="str">
        <f>IF(Income!B80="","",Income!B80)</f>
        <v/>
      </c>
      <c r="I75" s="9" t="str">
        <f>IF(Income!$C80="","",Income!$C80)</f>
        <v/>
      </c>
      <c r="J75" s="85" t="str">
        <f>IF(Income!K80="","",Income!K80)</f>
        <v/>
      </c>
      <c r="K75" s="5"/>
      <c r="L75" s="84" t="str">
        <f>IF(Expenditures!B79="","",Expenditures!B79)</f>
        <v/>
      </c>
      <c r="M75" s="9" t="str">
        <f>IF(Expenditures!$C79="","",Expenditures!$C79)</f>
        <v/>
      </c>
      <c r="N75" s="85" t="str">
        <f>IF(Expenditures!K79="","",Expenditures!K79)</f>
        <v/>
      </c>
      <c r="O75" s="2"/>
    </row>
    <row r="76" spans="1:15" x14ac:dyDescent="0.2">
      <c r="A76" s="2"/>
      <c r="B76" s="2"/>
      <c r="C76" s="2"/>
      <c r="D76" s="78" t="str">
        <f>IF('Attendance &amp; Dues'!B81="","",'Attendance &amp; Dues'!B81)</f>
        <v/>
      </c>
      <c r="E76" s="79" t="str">
        <f>IF('Attendance &amp; Dues'!R81="","","A")</f>
        <v/>
      </c>
      <c r="F76" s="79" t="str">
        <f>IF('Attendance &amp; Dues'!S81="","","D")</f>
        <v/>
      </c>
      <c r="G76" s="5"/>
      <c r="H76" s="86" t="str">
        <f>IF(Income!B81="","",Income!B81)</f>
        <v/>
      </c>
      <c r="I76" s="9" t="str">
        <f>IF(Income!$C81="","",Income!$C81)</f>
        <v/>
      </c>
      <c r="J76" s="85" t="str">
        <f>IF(Income!K81="","",Income!K81)</f>
        <v/>
      </c>
      <c r="K76" s="5"/>
      <c r="L76" s="84" t="str">
        <f>IF(Expenditures!B80="","",Expenditures!B80)</f>
        <v/>
      </c>
      <c r="M76" s="9" t="str">
        <f>IF(Expenditures!$C80="","",Expenditures!$C80)</f>
        <v/>
      </c>
      <c r="N76" s="85" t="str">
        <f>IF(Expenditures!K80="","",Expenditures!K80)</f>
        <v/>
      </c>
      <c r="O76" s="2"/>
    </row>
    <row r="77" spans="1:15" x14ac:dyDescent="0.2">
      <c r="A77" s="2"/>
      <c r="B77" s="2"/>
      <c r="C77" s="2"/>
      <c r="D77" s="78" t="str">
        <f>IF('Attendance &amp; Dues'!B82="","",'Attendance &amp; Dues'!B82)</f>
        <v/>
      </c>
      <c r="E77" s="79" t="str">
        <f>IF('Attendance &amp; Dues'!R82="","","A")</f>
        <v/>
      </c>
      <c r="F77" s="79" t="str">
        <f>IF('Attendance &amp; Dues'!S82="","","D")</f>
        <v/>
      </c>
      <c r="G77" s="5"/>
      <c r="H77" s="86" t="str">
        <f>IF(Income!B82="","",Income!B82)</f>
        <v/>
      </c>
      <c r="I77" s="9" t="str">
        <f>IF(Income!$C82="","",Income!$C82)</f>
        <v/>
      </c>
      <c r="J77" s="85" t="str">
        <f>IF(Income!K82="","",Income!K82)</f>
        <v/>
      </c>
      <c r="K77" s="5"/>
      <c r="L77" s="84" t="str">
        <f>IF(Expenditures!B81="","",Expenditures!B81)</f>
        <v/>
      </c>
      <c r="M77" s="9" t="str">
        <f>IF(Expenditures!$C81="","",Expenditures!$C81)</f>
        <v/>
      </c>
      <c r="N77" s="85" t="str">
        <f>IF(Expenditures!K81="","",Expenditures!K81)</f>
        <v/>
      </c>
      <c r="O77" s="2"/>
    </row>
    <row r="78" spans="1:15" ht="12.75" customHeight="1" x14ac:dyDescent="0.2">
      <c r="A78" s="2"/>
      <c r="B78" s="2"/>
      <c r="C78" s="2"/>
      <c r="D78" s="78" t="str">
        <f>IF('Attendance &amp; Dues'!B83="","",'Attendance &amp; Dues'!B83)</f>
        <v/>
      </c>
      <c r="E78" s="79" t="str">
        <f>IF('Attendance &amp; Dues'!R83="","","A")</f>
        <v/>
      </c>
      <c r="F78" s="79" t="str">
        <f>IF('Attendance &amp; Dues'!S83="","","D")</f>
        <v/>
      </c>
      <c r="G78" s="5"/>
      <c r="H78" s="86" t="str">
        <f>IF(Income!B83="","",Income!B83)</f>
        <v/>
      </c>
      <c r="I78" s="9" t="str">
        <f>IF(Income!$C83="","",Income!$C83)</f>
        <v/>
      </c>
      <c r="J78" s="85" t="str">
        <f>IF(Income!K83="","",Income!K83)</f>
        <v/>
      </c>
      <c r="K78" s="5"/>
      <c r="L78" s="84" t="str">
        <f>IF(Expenditures!B82="","",Expenditures!B82)</f>
        <v/>
      </c>
      <c r="M78" s="9" t="str">
        <f>IF(Expenditures!$C82="","",Expenditures!$C82)</f>
        <v/>
      </c>
      <c r="N78" s="85" t="str">
        <f>IF(Expenditures!K82="","",Expenditures!K82)</f>
        <v/>
      </c>
      <c r="O78" s="2"/>
    </row>
    <row r="79" spans="1:15" ht="12.75" customHeight="1" x14ac:dyDescent="0.2">
      <c r="A79" s="2"/>
      <c r="B79" s="2"/>
      <c r="C79" s="2"/>
      <c r="D79" s="78" t="str">
        <f>IF('Attendance &amp; Dues'!B84="","",'Attendance &amp; Dues'!B84)</f>
        <v/>
      </c>
      <c r="E79" s="79" t="str">
        <f>IF('Attendance &amp; Dues'!R84="","","A")</f>
        <v/>
      </c>
      <c r="F79" s="79" t="str">
        <f>IF('Attendance &amp; Dues'!S84="","","D")</f>
        <v/>
      </c>
      <c r="G79" s="5"/>
      <c r="H79" s="86" t="str">
        <f>IF(Income!B84="","",Income!B84)</f>
        <v/>
      </c>
      <c r="I79" s="9" t="str">
        <f>IF(Income!$C84="","",Income!$C84)</f>
        <v/>
      </c>
      <c r="J79" s="85" t="str">
        <f>IF(Income!K84="","",Income!K84)</f>
        <v/>
      </c>
      <c r="K79" s="5"/>
      <c r="L79" s="84" t="str">
        <f>IF(Expenditures!B83="","",Expenditures!B83)</f>
        <v/>
      </c>
      <c r="M79" s="9" t="str">
        <f>IF(Expenditures!$C83="","",Expenditures!$C83)</f>
        <v/>
      </c>
      <c r="N79" s="85" t="str">
        <f>IF(Expenditures!K83="","",Expenditures!K83)</f>
        <v/>
      </c>
      <c r="O79" s="2"/>
    </row>
    <row r="80" spans="1:15" ht="12.75" customHeight="1" x14ac:dyDescent="0.2">
      <c r="A80" s="2"/>
      <c r="B80" s="2"/>
      <c r="C80" s="2"/>
      <c r="D80" s="78" t="str">
        <f>IF('Attendance &amp; Dues'!B85="","",'Attendance &amp; Dues'!B85)</f>
        <v/>
      </c>
      <c r="E80" s="79" t="str">
        <f>IF('Attendance &amp; Dues'!R85="","","A")</f>
        <v/>
      </c>
      <c r="F80" s="79" t="str">
        <f>IF('Attendance &amp; Dues'!S85="","","D")</f>
        <v/>
      </c>
      <c r="G80" s="5"/>
      <c r="H80" s="86" t="str">
        <f>IF(Income!B85="","",Income!B85)</f>
        <v/>
      </c>
      <c r="I80" s="9" t="str">
        <f>IF(Income!$C85="","",Income!$C85)</f>
        <v/>
      </c>
      <c r="J80" s="85" t="str">
        <f>IF(Income!K85="","",Income!K85)</f>
        <v/>
      </c>
      <c r="K80" s="5"/>
      <c r="L80" s="84" t="str">
        <f>IF(Expenditures!B84="","",Expenditures!B84)</f>
        <v/>
      </c>
      <c r="M80" s="9" t="str">
        <f>IF(Expenditures!$C84="","",Expenditures!$C84)</f>
        <v/>
      </c>
      <c r="N80" s="85" t="str">
        <f>IF(Expenditures!K84="","",Expenditures!K84)</f>
        <v/>
      </c>
      <c r="O80" s="2"/>
    </row>
    <row r="81" spans="1:15" ht="12.75" customHeight="1" x14ac:dyDescent="0.2">
      <c r="A81" s="2"/>
      <c r="B81" s="2"/>
      <c r="C81" s="2"/>
      <c r="D81" s="78" t="str">
        <f>IF('Attendance &amp; Dues'!B86="","",'Attendance &amp; Dues'!B86)</f>
        <v/>
      </c>
      <c r="E81" s="79" t="str">
        <f>IF('Attendance &amp; Dues'!R86="","","A")</f>
        <v/>
      </c>
      <c r="F81" s="79" t="str">
        <f>IF('Attendance &amp; Dues'!S86="","","D")</f>
        <v/>
      </c>
      <c r="G81" s="5"/>
      <c r="H81" s="86" t="str">
        <f>IF(Income!B86="","",Income!B86)</f>
        <v/>
      </c>
      <c r="I81" s="9" t="str">
        <f>IF(Income!$C86="","",Income!$C86)</f>
        <v/>
      </c>
      <c r="J81" s="85" t="str">
        <f>IF(Income!K86="","",Income!K86)</f>
        <v/>
      </c>
      <c r="K81" s="5"/>
      <c r="L81" s="84" t="str">
        <f>IF(Expenditures!B85="","",Expenditures!B85)</f>
        <v/>
      </c>
      <c r="M81" s="9" t="str">
        <f>IF(Expenditures!$C85="","",Expenditures!$C85)</f>
        <v/>
      </c>
      <c r="N81" s="85" t="str">
        <f>IF(Expenditures!K85="","",Expenditures!K85)</f>
        <v/>
      </c>
      <c r="O81" s="2"/>
    </row>
    <row r="82" spans="1:15" x14ac:dyDescent="0.2">
      <c r="A82" s="2"/>
      <c r="B82" s="2"/>
      <c r="C82" s="2"/>
      <c r="D82" s="78" t="str">
        <f>IF('Attendance &amp; Dues'!B87="","",'Attendance &amp; Dues'!B87)</f>
        <v/>
      </c>
      <c r="E82" s="79" t="str">
        <f>IF('Attendance &amp; Dues'!R87="","","A")</f>
        <v/>
      </c>
      <c r="F82" s="79" t="str">
        <f>IF('Attendance &amp; Dues'!S87="","","D")</f>
        <v/>
      </c>
      <c r="G82" s="5"/>
      <c r="H82" s="86" t="str">
        <f>IF(Income!B87="","",Income!B87)</f>
        <v/>
      </c>
      <c r="I82" s="9" t="str">
        <f>IF(Income!$C87="","",Income!$C87)</f>
        <v/>
      </c>
      <c r="J82" s="85" t="str">
        <f>IF(Income!K87="","",Income!K87)</f>
        <v/>
      </c>
      <c r="K82" s="5"/>
      <c r="L82" s="84" t="str">
        <f>IF(Expenditures!B86="","",Expenditures!B86)</f>
        <v/>
      </c>
      <c r="M82" s="9" t="str">
        <f>IF(Expenditures!$C86="","",Expenditures!$C86)</f>
        <v/>
      </c>
      <c r="N82" s="85" t="str">
        <f>IF(Expenditures!K86="","",Expenditures!K86)</f>
        <v/>
      </c>
      <c r="O82" s="2"/>
    </row>
    <row r="83" spans="1:15" x14ac:dyDescent="0.2">
      <c r="A83" s="2"/>
      <c r="B83" s="2"/>
      <c r="C83" s="2"/>
      <c r="D83" s="78" t="str">
        <f>IF('Attendance &amp; Dues'!B88="","",'Attendance &amp; Dues'!B88)</f>
        <v/>
      </c>
      <c r="E83" s="79" t="str">
        <f>IF('Attendance &amp; Dues'!R88="","","A")</f>
        <v/>
      </c>
      <c r="F83" s="79" t="str">
        <f>IF('Attendance &amp; Dues'!S88="","","D")</f>
        <v/>
      </c>
      <c r="G83" s="5"/>
      <c r="H83" s="86" t="str">
        <f>IF(Income!B88="","",Income!B88)</f>
        <v/>
      </c>
      <c r="I83" s="9" t="str">
        <f>IF(Income!$C88="","",Income!$C88)</f>
        <v/>
      </c>
      <c r="J83" s="85" t="str">
        <f>IF(Income!K88="","",Income!K88)</f>
        <v/>
      </c>
      <c r="K83" s="5"/>
      <c r="L83" s="84" t="str">
        <f>IF(Expenditures!B87="","",Expenditures!B87)</f>
        <v/>
      </c>
      <c r="M83" s="9" t="str">
        <f>IF(Expenditures!$C87="","",Expenditures!$C87)</f>
        <v/>
      </c>
      <c r="N83" s="85" t="str">
        <f>IF(Expenditures!K87="","",Expenditures!K87)</f>
        <v/>
      </c>
      <c r="O83" s="2"/>
    </row>
    <row r="84" spans="1:15" ht="12.75" customHeight="1" x14ac:dyDescent="0.2">
      <c r="A84" s="2"/>
      <c r="B84" s="2"/>
      <c r="C84" s="2"/>
      <c r="D84" s="78" t="str">
        <f>IF('Attendance &amp; Dues'!B89="","",'Attendance &amp; Dues'!B89)</f>
        <v/>
      </c>
      <c r="E84" s="79" t="str">
        <f>IF('Attendance &amp; Dues'!R89="","","A")</f>
        <v/>
      </c>
      <c r="F84" s="79" t="str">
        <f>IF('Attendance &amp; Dues'!S89="","","D")</f>
        <v/>
      </c>
      <c r="G84" s="5"/>
      <c r="H84" s="86" t="str">
        <f>IF(Income!B89="","",Income!B89)</f>
        <v/>
      </c>
      <c r="I84" s="9" t="str">
        <f>IF(Income!$C89="","",Income!$C89)</f>
        <v/>
      </c>
      <c r="J84" s="85" t="str">
        <f>IF(Income!K89="","",Income!K89)</f>
        <v/>
      </c>
      <c r="K84" s="5"/>
      <c r="L84" s="84" t="str">
        <f>IF(Expenditures!B88="","",Expenditures!B88)</f>
        <v/>
      </c>
      <c r="M84" s="9" t="str">
        <f>IF(Expenditures!$C88="","",Expenditures!$C88)</f>
        <v/>
      </c>
      <c r="N84" s="85" t="str">
        <f>IF(Expenditures!K88="","",Expenditures!K88)</f>
        <v/>
      </c>
      <c r="O84" s="2"/>
    </row>
    <row r="85" spans="1:15" x14ac:dyDescent="0.2">
      <c r="A85" s="2"/>
      <c r="B85" s="2"/>
      <c r="C85" s="2"/>
      <c r="D85" s="78" t="str">
        <f>IF('Attendance &amp; Dues'!B90="","",'Attendance &amp; Dues'!B90)</f>
        <v/>
      </c>
      <c r="E85" s="79" t="str">
        <f>IF('Attendance &amp; Dues'!R90="","","A")</f>
        <v/>
      </c>
      <c r="F85" s="79" t="str">
        <f>IF('Attendance &amp; Dues'!S90="","","D")</f>
        <v/>
      </c>
      <c r="G85" s="5"/>
      <c r="H85" s="86" t="str">
        <f>IF(Income!B90="","",Income!B90)</f>
        <v/>
      </c>
      <c r="I85" s="9" t="str">
        <f>IF(Income!$C90="","",Income!$C90)</f>
        <v/>
      </c>
      <c r="J85" s="85" t="str">
        <f>IF(Income!K90="","",Income!K90)</f>
        <v/>
      </c>
      <c r="K85" s="5"/>
      <c r="L85" s="84" t="str">
        <f>IF(Expenditures!B89="","",Expenditures!B89)</f>
        <v/>
      </c>
      <c r="M85" s="9" t="str">
        <f>IF(Expenditures!$C89="","",Expenditures!$C89)</f>
        <v/>
      </c>
      <c r="N85" s="85" t="str">
        <f>IF(Expenditures!K89="","",Expenditures!K89)</f>
        <v/>
      </c>
      <c r="O85" s="2"/>
    </row>
    <row r="86" spans="1:15" ht="12.75" customHeight="1" x14ac:dyDescent="0.2">
      <c r="A86" s="2"/>
      <c r="B86" s="2"/>
      <c r="C86" s="2"/>
      <c r="D86" s="78" t="str">
        <f>IF('Attendance &amp; Dues'!B91="","",'Attendance &amp; Dues'!B91)</f>
        <v/>
      </c>
      <c r="E86" s="79" t="str">
        <f>IF('Attendance &amp; Dues'!R91="","","A")</f>
        <v/>
      </c>
      <c r="F86" s="79" t="str">
        <f>IF('Attendance &amp; Dues'!S91="","","D")</f>
        <v/>
      </c>
      <c r="G86" s="5"/>
      <c r="H86" s="86" t="str">
        <f>IF(Income!B91="","",Income!B91)</f>
        <v/>
      </c>
      <c r="I86" s="9" t="str">
        <f>IF(Income!$C91="","",Income!$C91)</f>
        <v/>
      </c>
      <c r="J86" s="85" t="str">
        <f>IF(Income!K91="","",Income!K91)</f>
        <v/>
      </c>
      <c r="K86" s="5"/>
      <c r="L86" s="84" t="str">
        <f>IF(Expenditures!B90="","",Expenditures!B90)</f>
        <v/>
      </c>
      <c r="M86" s="9" t="str">
        <f>IF(Expenditures!$C90="","",Expenditures!$C90)</f>
        <v/>
      </c>
      <c r="N86" s="85" t="str">
        <f>IF(Expenditures!K90="","",Expenditures!K90)</f>
        <v/>
      </c>
      <c r="O86" s="2"/>
    </row>
    <row r="87" spans="1:15" ht="12.75" customHeight="1" x14ac:dyDescent="0.2">
      <c r="A87" s="2"/>
      <c r="B87" s="2"/>
      <c r="C87" s="2"/>
      <c r="D87" s="78" t="str">
        <f>IF('Attendance &amp; Dues'!B92="","",'Attendance &amp; Dues'!B92)</f>
        <v/>
      </c>
      <c r="E87" s="79" t="str">
        <f>IF('Attendance &amp; Dues'!R92="","","A")</f>
        <v/>
      </c>
      <c r="F87" s="79" t="str">
        <f>IF('Attendance &amp; Dues'!S92="","","D")</f>
        <v/>
      </c>
      <c r="G87" s="5"/>
      <c r="H87" s="86" t="str">
        <f>IF(Income!B92="","",Income!B92)</f>
        <v/>
      </c>
      <c r="I87" s="9" t="str">
        <f>IF(Income!$C92="","",Income!$C92)</f>
        <v/>
      </c>
      <c r="J87" s="85" t="str">
        <f>IF(Income!K92="","",Income!K92)</f>
        <v/>
      </c>
      <c r="K87" s="5"/>
      <c r="L87" s="84" t="str">
        <f>IF(Expenditures!B91="","",Expenditures!B91)</f>
        <v/>
      </c>
      <c r="M87" s="9" t="str">
        <f>IF(Expenditures!$C91="","",Expenditures!$C91)</f>
        <v/>
      </c>
      <c r="N87" s="85" t="str">
        <f>IF(Expenditures!K91="","",Expenditures!K91)</f>
        <v/>
      </c>
      <c r="O87" s="2"/>
    </row>
    <row r="88" spans="1:15" ht="12.75" customHeight="1" x14ac:dyDescent="0.2">
      <c r="A88" s="2"/>
      <c r="B88" s="2"/>
      <c r="C88" s="2"/>
      <c r="D88" s="78" t="str">
        <f>IF('Attendance &amp; Dues'!B93="","",'Attendance &amp; Dues'!B93)</f>
        <v/>
      </c>
      <c r="E88" s="79" t="str">
        <f>IF('Attendance &amp; Dues'!R93="","","A")</f>
        <v/>
      </c>
      <c r="F88" s="79" t="str">
        <f>IF('Attendance &amp; Dues'!S93="","","D")</f>
        <v/>
      </c>
      <c r="G88" s="5"/>
      <c r="H88" s="86" t="str">
        <f>IF(Income!B93="","",Income!B93)</f>
        <v/>
      </c>
      <c r="I88" s="9" t="str">
        <f>IF(Income!$C93="","",Income!$C93)</f>
        <v/>
      </c>
      <c r="J88" s="85" t="str">
        <f>IF(Income!K93="","",Income!K93)</f>
        <v/>
      </c>
      <c r="K88" s="5"/>
      <c r="L88" s="84" t="str">
        <f>IF(Expenditures!B92="","",Expenditures!B92)</f>
        <v/>
      </c>
      <c r="M88" s="9" t="str">
        <f>IF(Expenditures!$C92="","",Expenditures!$C92)</f>
        <v/>
      </c>
      <c r="N88" s="85" t="str">
        <f>IF(Expenditures!K92="","",Expenditures!K92)</f>
        <v/>
      </c>
      <c r="O88" s="2"/>
    </row>
    <row r="89" spans="1:15" x14ac:dyDescent="0.2">
      <c r="A89" s="2"/>
      <c r="B89" s="2"/>
      <c r="C89" s="2"/>
      <c r="D89" s="78" t="str">
        <f>IF('Attendance &amp; Dues'!B94="","",'Attendance &amp; Dues'!B94)</f>
        <v/>
      </c>
      <c r="E89" s="79" t="str">
        <f>IF('Attendance &amp; Dues'!R94="","","A")</f>
        <v/>
      </c>
      <c r="F89" s="79" t="str">
        <f>IF('Attendance &amp; Dues'!S94="","","D")</f>
        <v/>
      </c>
      <c r="G89" s="5"/>
      <c r="H89" s="86" t="str">
        <f>IF(Income!B94="","",Income!B94)</f>
        <v/>
      </c>
      <c r="I89" s="9" t="str">
        <f>IF(Income!$C94="","",Income!$C94)</f>
        <v/>
      </c>
      <c r="J89" s="85" t="str">
        <f>IF(Income!K94="","",Income!K94)</f>
        <v/>
      </c>
      <c r="K89" s="5"/>
      <c r="L89" s="84" t="str">
        <f>IF(Expenditures!B93="","",Expenditures!B93)</f>
        <v/>
      </c>
      <c r="M89" s="9" t="str">
        <f>IF(Expenditures!$C93="","",Expenditures!$C93)</f>
        <v/>
      </c>
      <c r="N89" s="85" t="str">
        <f>IF(Expenditures!K93="","",Expenditures!K93)</f>
        <v/>
      </c>
      <c r="O89" s="2"/>
    </row>
    <row r="90" spans="1:15" x14ac:dyDescent="0.2">
      <c r="A90" s="2"/>
      <c r="B90" s="2"/>
      <c r="C90" s="2"/>
      <c r="D90" s="78" t="str">
        <f>IF('Attendance &amp; Dues'!B95="","",'Attendance &amp; Dues'!B95)</f>
        <v/>
      </c>
      <c r="E90" s="79" t="str">
        <f>IF('Attendance &amp; Dues'!R95="","","A")</f>
        <v/>
      </c>
      <c r="F90" s="79" t="str">
        <f>IF('Attendance &amp; Dues'!S95="","","D")</f>
        <v/>
      </c>
      <c r="G90" s="5"/>
      <c r="H90" s="86" t="str">
        <f>IF(Income!B95="","",Income!B95)</f>
        <v/>
      </c>
      <c r="I90" s="9" t="str">
        <f>IF(Income!$C95="","",Income!$C95)</f>
        <v/>
      </c>
      <c r="J90" s="85" t="str">
        <f>IF(Income!K95="","",Income!K95)</f>
        <v/>
      </c>
      <c r="K90" s="5"/>
      <c r="L90" s="84" t="str">
        <f>IF(Expenditures!B94="","",Expenditures!B94)</f>
        <v/>
      </c>
      <c r="M90" s="9" t="str">
        <f>IF(Expenditures!$C94="","",Expenditures!$C94)</f>
        <v/>
      </c>
      <c r="N90" s="85" t="str">
        <f>IF(Expenditures!K94="","",Expenditures!K94)</f>
        <v/>
      </c>
      <c r="O90" s="2"/>
    </row>
    <row r="91" spans="1:15" x14ac:dyDescent="0.2">
      <c r="A91" s="2"/>
      <c r="B91" s="2"/>
      <c r="C91" s="2"/>
      <c r="D91" s="78" t="str">
        <f>IF('Attendance &amp; Dues'!B96="","",'Attendance &amp; Dues'!B96)</f>
        <v/>
      </c>
      <c r="E91" s="79" t="str">
        <f>IF('Attendance &amp; Dues'!R96="","","A")</f>
        <v/>
      </c>
      <c r="F91" s="79" t="str">
        <f>IF('Attendance &amp; Dues'!S96="","","D")</f>
        <v/>
      </c>
      <c r="G91" s="5"/>
      <c r="H91" s="86" t="str">
        <f>IF(Income!B96="","",Income!B96)</f>
        <v/>
      </c>
      <c r="I91" s="9" t="str">
        <f>IF(Income!$C96="","",Income!$C96)</f>
        <v/>
      </c>
      <c r="J91" s="85" t="str">
        <f>IF(Income!K96="","",Income!K96)</f>
        <v/>
      </c>
      <c r="K91" s="5"/>
      <c r="L91" s="84" t="str">
        <f>IF(Expenditures!B95="","",Expenditures!B95)</f>
        <v/>
      </c>
      <c r="M91" s="9" t="str">
        <f>IF(Expenditures!$C95="","",Expenditures!$C95)</f>
        <v/>
      </c>
      <c r="N91" s="85" t="str">
        <f>IF(Expenditures!K95="","",Expenditures!K95)</f>
        <v/>
      </c>
      <c r="O91" s="2"/>
    </row>
    <row r="92" spans="1:15" x14ac:dyDescent="0.2">
      <c r="A92" s="2"/>
      <c r="B92" s="2"/>
      <c r="C92" s="2"/>
      <c r="D92" s="78" t="str">
        <f>IF('Attendance &amp; Dues'!B97="","",'Attendance &amp; Dues'!B97)</f>
        <v/>
      </c>
      <c r="E92" s="79" t="str">
        <f>IF('Attendance &amp; Dues'!R97="","","A")</f>
        <v/>
      </c>
      <c r="F92" s="79" t="str">
        <f>IF('Attendance &amp; Dues'!S97="","","D")</f>
        <v/>
      </c>
      <c r="G92" s="5"/>
      <c r="H92" s="86" t="str">
        <f>IF(Income!B97="","",Income!B97)</f>
        <v/>
      </c>
      <c r="I92" s="9" t="str">
        <f>IF(Income!$C97="","",Income!$C97)</f>
        <v/>
      </c>
      <c r="J92" s="85" t="str">
        <f>IF(Income!K97="","",Income!K97)</f>
        <v/>
      </c>
      <c r="K92" s="5"/>
      <c r="L92" s="84" t="str">
        <f>IF(Expenditures!B96="","",Expenditures!B96)</f>
        <v/>
      </c>
      <c r="M92" s="9" t="str">
        <f>IF(Expenditures!$C96="","",Expenditures!$C96)</f>
        <v/>
      </c>
      <c r="N92" s="85" t="str">
        <f>IF(Expenditures!K96="","",Expenditures!K96)</f>
        <v/>
      </c>
      <c r="O92" s="2"/>
    </row>
    <row r="93" spans="1:15" x14ac:dyDescent="0.2">
      <c r="A93" s="2"/>
      <c r="B93" s="2"/>
      <c r="C93" s="2"/>
      <c r="D93" s="78" t="str">
        <f>IF('Attendance &amp; Dues'!B98="","",'Attendance &amp; Dues'!B98)</f>
        <v/>
      </c>
      <c r="E93" s="79" t="str">
        <f>IF('Attendance &amp; Dues'!R98="","","A")</f>
        <v/>
      </c>
      <c r="F93" s="79" t="str">
        <f>IF('Attendance &amp; Dues'!S98="","","D")</f>
        <v/>
      </c>
      <c r="G93" s="5"/>
      <c r="H93" s="86" t="str">
        <f>IF(Income!B98="","",Income!B98)</f>
        <v/>
      </c>
      <c r="I93" s="9" t="str">
        <f>IF(Income!$C98="","",Income!$C98)</f>
        <v/>
      </c>
      <c r="J93" s="85" t="str">
        <f>IF(Income!K98="","",Income!K98)</f>
        <v/>
      </c>
      <c r="K93" s="5"/>
      <c r="L93" s="84" t="str">
        <f>IF(Expenditures!B97="","",Expenditures!B97)</f>
        <v/>
      </c>
      <c r="M93" s="9" t="str">
        <f>IF(Expenditures!$C97="","",Expenditures!$C97)</f>
        <v/>
      </c>
      <c r="N93" s="85" t="str">
        <f>IF(Expenditures!K97="","",Expenditures!K97)</f>
        <v/>
      </c>
      <c r="O93" s="2"/>
    </row>
    <row r="94" spans="1:15" x14ac:dyDescent="0.2">
      <c r="A94" s="2"/>
      <c r="B94" s="2"/>
      <c r="C94" s="2"/>
      <c r="D94" s="78" t="str">
        <f>IF('Attendance &amp; Dues'!B99="","",'Attendance &amp; Dues'!B99)</f>
        <v/>
      </c>
      <c r="E94" s="79" t="str">
        <f>IF('Attendance &amp; Dues'!R99="","","A")</f>
        <v/>
      </c>
      <c r="F94" s="79" t="str">
        <f>IF('Attendance &amp; Dues'!S99="","","D")</f>
        <v/>
      </c>
      <c r="G94" s="5"/>
      <c r="H94" s="86" t="str">
        <f>IF(Income!B99="","",Income!B99)</f>
        <v/>
      </c>
      <c r="I94" s="9" t="str">
        <f>IF(Income!$C99="","",Income!$C99)</f>
        <v/>
      </c>
      <c r="J94" s="85" t="str">
        <f>IF(Income!K99="","",Income!K99)</f>
        <v/>
      </c>
      <c r="K94" s="5"/>
      <c r="L94" s="84" t="str">
        <f>IF(Expenditures!B98="","",Expenditures!B98)</f>
        <v/>
      </c>
      <c r="M94" s="9" t="str">
        <f>IF(Expenditures!$C98="","",Expenditures!$C98)</f>
        <v/>
      </c>
      <c r="N94" s="85" t="str">
        <f>IF(Expenditures!K98="","",Expenditures!K98)</f>
        <v/>
      </c>
      <c r="O94" s="2"/>
    </row>
    <row r="95" spans="1:15" x14ac:dyDescent="0.2">
      <c r="A95" s="2"/>
      <c r="B95" s="2"/>
      <c r="C95" s="2"/>
      <c r="D95" s="78" t="str">
        <f>IF('Attendance &amp; Dues'!B100="","",'Attendance &amp; Dues'!B100)</f>
        <v/>
      </c>
      <c r="E95" s="79" t="str">
        <f>IF('Attendance &amp; Dues'!R100="","","A")</f>
        <v/>
      </c>
      <c r="F95" s="79" t="str">
        <f>IF('Attendance &amp; Dues'!S100="","","D")</f>
        <v/>
      </c>
      <c r="G95" s="5"/>
      <c r="H95" s="86" t="str">
        <f>IF(Income!B100="","",Income!B100)</f>
        <v/>
      </c>
      <c r="I95" s="9" t="str">
        <f>IF(Income!$C100="","",Income!$C100)</f>
        <v/>
      </c>
      <c r="J95" s="85" t="str">
        <f>IF(Income!K100="","",Income!K100)</f>
        <v/>
      </c>
      <c r="K95" s="5"/>
      <c r="L95" s="84" t="str">
        <f>IF(Expenditures!B99="","",Expenditures!B99)</f>
        <v/>
      </c>
      <c r="M95" s="9" t="str">
        <f>IF(Expenditures!$C99="","",Expenditures!$C99)</f>
        <v/>
      </c>
      <c r="N95" s="85" t="str">
        <f>IF(Expenditures!K99="","",Expenditures!K99)</f>
        <v/>
      </c>
      <c r="O95" s="2"/>
    </row>
    <row r="96" spans="1:15" ht="12.75" customHeight="1" x14ac:dyDescent="0.2">
      <c r="A96" s="2"/>
      <c r="B96" s="2"/>
      <c r="C96" s="2"/>
      <c r="D96" s="78" t="str">
        <f>IF('Attendance &amp; Dues'!B101="","",'Attendance &amp; Dues'!B101)</f>
        <v/>
      </c>
      <c r="E96" s="79" t="str">
        <f>IF('Attendance &amp; Dues'!R101="","","A")</f>
        <v/>
      </c>
      <c r="F96" s="79" t="str">
        <f>IF('Attendance &amp; Dues'!S101="","","D")</f>
        <v/>
      </c>
      <c r="G96" s="5"/>
      <c r="H96" s="86" t="str">
        <f>IF(Income!B101="","",Income!B101)</f>
        <v/>
      </c>
      <c r="I96" s="9" t="str">
        <f>IF(Income!$C101="","",Income!$C101)</f>
        <v/>
      </c>
      <c r="J96" s="85" t="str">
        <f>IF(Income!K101="","",Income!K101)</f>
        <v/>
      </c>
      <c r="K96" s="5"/>
      <c r="L96" s="84" t="str">
        <f>IF(Expenditures!B100="","",Expenditures!B100)</f>
        <v/>
      </c>
      <c r="M96" s="9" t="str">
        <f>IF(Expenditures!$C100="","",Expenditures!$C100)</f>
        <v/>
      </c>
      <c r="N96" s="85" t="str">
        <f>IF(Expenditures!K100="","",Expenditures!K100)</f>
        <v/>
      </c>
      <c r="O96" s="2"/>
    </row>
    <row r="97" spans="1:15" x14ac:dyDescent="0.2">
      <c r="A97" s="2"/>
      <c r="B97" s="2"/>
      <c r="C97" s="2"/>
      <c r="D97" s="78" t="str">
        <f>IF('Attendance &amp; Dues'!B102="","",'Attendance &amp; Dues'!B102)</f>
        <v/>
      </c>
      <c r="E97" s="79" t="str">
        <f>IF('Attendance &amp; Dues'!R102="","","A")</f>
        <v/>
      </c>
      <c r="F97" s="79" t="str">
        <f>IF('Attendance &amp; Dues'!S102="","","D")</f>
        <v/>
      </c>
      <c r="G97" s="5"/>
      <c r="H97" s="86" t="str">
        <f>IF(Income!B102="","",Income!B102)</f>
        <v/>
      </c>
      <c r="I97" s="9" t="str">
        <f>IF(Income!$C102="","",Income!$C102)</f>
        <v/>
      </c>
      <c r="J97" s="85" t="str">
        <f>IF(Income!K102="","",Income!K102)</f>
        <v/>
      </c>
      <c r="K97" s="5"/>
      <c r="L97" s="84" t="str">
        <f>IF(Expenditures!B101="","",Expenditures!B101)</f>
        <v/>
      </c>
      <c r="M97" s="9" t="str">
        <f>IF(Expenditures!$C101="","",Expenditures!$C101)</f>
        <v/>
      </c>
      <c r="N97" s="85" t="str">
        <f>IF(Expenditures!K101="","",Expenditures!K101)</f>
        <v/>
      </c>
      <c r="O97" s="2"/>
    </row>
    <row r="98" spans="1:15" ht="12.75" customHeight="1" x14ac:dyDescent="0.2">
      <c r="A98" s="2"/>
      <c r="B98" s="2"/>
      <c r="C98" s="2"/>
      <c r="D98" s="78" t="str">
        <f>IF('Attendance &amp; Dues'!B103="","",'Attendance &amp; Dues'!B103)</f>
        <v/>
      </c>
      <c r="E98" s="79" t="str">
        <f>IF('Attendance &amp; Dues'!R103="","","A")</f>
        <v/>
      </c>
      <c r="F98" s="79" t="str">
        <f>IF('Attendance &amp; Dues'!S103="","","D")</f>
        <v/>
      </c>
      <c r="G98" s="5"/>
      <c r="H98" s="86" t="str">
        <f>IF(Income!B103="","",Income!B103)</f>
        <v/>
      </c>
      <c r="I98" s="9" t="str">
        <f>IF(Income!$C103="","",Income!$C103)</f>
        <v/>
      </c>
      <c r="J98" s="85" t="str">
        <f>IF(Income!K103="","",Income!K103)</f>
        <v/>
      </c>
      <c r="K98" s="5"/>
      <c r="L98" s="84" t="str">
        <f>IF(Expenditures!B102="","",Expenditures!B102)</f>
        <v/>
      </c>
      <c r="M98" s="9" t="str">
        <f>IF(Expenditures!$C102="","",Expenditures!$C102)</f>
        <v/>
      </c>
      <c r="N98" s="85" t="str">
        <f>IF(Expenditures!K102="","",Expenditures!K102)</f>
        <v/>
      </c>
      <c r="O98" s="2"/>
    </row>
    <row r="99" spans="1:15" x14ac:dyDescent="0.2">
      <c r="A99" s="2"/>
      <c r="B99" s="2"/>
      <c r="C99" s="2"/>
      <c r="D99" s="78" t="str">
        <f>IF('Attendance &amp; Dues'!B104="","",'Attendance &amp; Dues'!B104)</f>
        <v/>
      </c>
      <c r="E99" s="79" t="str">
        <f>IF('Attendance &amp; Dues'!R104="","","A")</f>
        <v/>
      </c>
      <c r="F99" s="79" t="str">
        <f>IF('Attendance &amp; Dues'!S104="","","D")</f>
        <v/>
      </c>
      <c r="G99" s="5"/>
      <c r="H99" s="86" t="str">
        <f>IF(Income!B104="","",Income!B104)</f>
        <v/>
      </c>
      <c r="I99" s="9" t="str">
        <f>IF(Income!$C104="","",Income!$C104)</f>
        <v/>
      </c>
      <c r="J99" s="85" t="str">
        <f>IF(Income!K104="","",Income!K104)</f>
        <v/>
      </c>
      <c r="K99" s="5"/>
      <c r="L99" s="84" t="str">
        <f>IF(Expenditures!B103="","",Expenditures!B103)</f>
        <v/>
      </c>
      <c r="M99" s="9" t="str">
        <f>IF(Expenditures!$C103="","",Expenditures!$C103)</f>
        <v/>
      </c>
      <c r="N99" s="85" t="str">
        <f>IF(Expenditures!K103="","",Expenditures!K103)</f>
        <v/>
      </c>
      <c r="O99" s="2"/>
    </row>
    <row r="100" spans="1:15" x14ac:dyDescent="0.2">
      <c r="A100" s="2"/>
      <c r="B100" s="2"/>
      <c r="C100" s="2"/>
      <c r="D100" s="78" t="str">
        <f>IF('Attendance &amp; Dues'!B105="","",'Attendance &amp; Dues'!B105)</f>
        <v/>
      </c>
      <c r="E100" s="79" t="str">
        <f>IF('Attendance &amp; Dues'!R105="","","A")</f>
        <v/>
      </c>
      <c r="F100" s="79" t="str">
        <f>IF('Attendance &amp; Dues'!S105="","","D")</f>
        <v/>
      </c>
      <c r="G100" s="5"/>
      <c r="H100" s="86" t="str">
        <f>IF(Income!B105="","",Income!B105)</f>
        <v/>
      </c>
      <c r="I100" s="9" t="str">
        <f>IF(Income!$C105="","",Income!$C105)</f>
        <v/>
      </c>
      <c r="J100" s="85" t="str">
        <f>IF(Income!K105="","",Income!K105)</f>
        <v/>
      </c>
      <c r="K100" s="5"/>
      <c r="L100" s="84" t="str">
        <f>IF(Expenditures!B104="","",Expenditures!B104)</f>
        <v/>
      </c>
      <c r="M100" s="9" t="str">
        <f>IF(Expenditures!$C104="","",Expenditures!$C104)</f>
        <v/>
      </c>
      <c r="N100" s="85" t="str">
        <f>IF(Expenditures!K104="","",Expenditures!K104)</f>
        <v/>
      </c>
      <c r="O100" s="2"/>
    </row>
    <row r="101" spans="1:15" ht="12.75" customHeight="1" x14ac:dyDescent="0.2">
      <c r="D101" s="78" t="str">
        <f>IF('Attendance &amp; Dues'!B106="","",'Attendance &amp; Dues'!B106)</f>
        <v/>
      </c>
      <c r="E101" s="79" t="str">
        <f>IF('Attendance &amp; Dues'!R106="","","A")</f>
        <v/>
      </c>
      <c r="F101" s="79" t="str">
        <f>IF('Attendance &amp; Dues'!S106="","","D")</f>
        <v/>
      </c>
      <c r="G101" s="5"/>
      <c r="H101" s="86" t="str">
        <f>IF(Income!B106="","",Income!B106)</f>
        <v/>
      </c>
      <c r="I101" s="9" t="str">
        <f>IF(Income!$C106="","",Income!$C106)</f>
        <v/>
      </c>
      <c r="J101" s="85" t="str">
        <f>IF(Income!K106="","",Income!K106)</f>
        <v/>
      </c>
      <c r="K101" s="5"/>
      <c r="L101" s="84" t="str">
        <f>IF(Expenditures!B105="","",Expenditures!B105)</f>
        <v/>
      </c>
      <c r="M101" s="9" t="str">
        <f>IF(Expenditures!$C105="","",Expenditures!$C105)</f>
        <v/>
      </c>
      <c r="N101" s="85" t="str">
        <f>IF(Expenditures!K105="","",Expenditures!K105)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9</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Dues'!T9="","","A")</f>
        <v/>
      </c>
      <c r="F4" s="79" t="str">
        <f>IF('Attendance &amp; Dues'!U9="","","D")</f>
        <v/>
      </c>
      <c r="G4" s="5"/>
      <c r="H4" s="86" t="str">
        <f>IF(Income!B9="","",Income!B9)</f>
        <v/>
      </c>
      <c r="I4" s="9" t="str">
        <f>IF(Income!$C9="","",Income!$C9)</f>
        <v/>
      </c>
      <c r="J4" s="85" t="str">
        <f>IF(Income!L9="","",Income!L9)</f>
        <v/>
      </c>
      <c r="K4" s="5"/>
      <c r="L4" s="84" t="str">
        <f>IF(Expenditures!B8="","",Expenditures!B8)</f>
        <v/>
      </c>
      <c r="M4" s="9" t="str">
        <f>IF(Expenditures!$C8="","",Expenditures!$C8)</f>
        <v/>
      </c>
      <c r="N4" s="85" t="str">
        <f>IF(Expenditures!L8="","",Expenditures!L8)</f>
        <v/>
      </c>
      <c r="O4" s="5"/>
    </row>
    <row r="5" spans="1:15" ht="12" customHeight="1" x14ac:dyDescent="0.2">
      <c r="A5" s="180" t="s">
        <v>43</v>
      </c>
      <c r="B5" s="181"/>
      <c r="D5" s="78" t="str">
        <f>IF('Attendance &amp; Dues'!B10="","",'Attendance &amp; Dues'!B10)</f>
        <v/>
      </c>
      <c r="E5" s="79" t="str">
        <f>IF('Attendance &amp; Dues'!T10="","","A")</f>
        <v/>
      </c>
      <c r="F5" s="79" t="str">
        <f>IF('Attendance &amp; Dues'!U10="","","D")</f>
        <v/>
      </c>
      <c r="G5" s="5"/>
      <c r="H5" s="86" t="str">
        <f>IF(Income!B10="","",Income!B10)</f>
        <v/>
      </c>
      <c r="I5" s="9" t="str">
        <f>IF(Income!$C10="","",Income!$C10)</f>
        <v/>
      </c>
      <c r="J5" s="85" t="str">
        <f>IF(Income!L10="","",Income!L10)</f>
        <v/>
      </c>
      <c r="K5" s="5"/>
      <c r="L5" s="84" t="str">
        <f>IF(Expenditures!B9="","",Expenditures!B9)</f>
        <v/>
      </c>
      <c r="M5" s="9" t="str">
        <f>IF(Expenditures!$C9="","",Expenditures!$C9)</f>
        <v/>
      </c>
      <c r="N5" s="85" t="str">
        <f>IF(Expenditures!L9="","",Expenditures!L9)</f>
        <v/>
      </c>
      <c r="O5" s="5"/>
    </row>
    <row r="6" spans="1:15" ht="12.75" customHeight="1" x14ac:dyDescent="0.2">
      <c r="A6" s="182"/>
      <c r="B6" s="183"/>
      <c r="C6" s="15"/>
      <c r="D6" s="78" t="str">
        <f>IF('Attendance &amp; Dues'!B11="","",'Attendance &amp; Dues'!B11)</f>
        <v/>
      </c>
      <c r="E6" s="79" t="str">
        <f>IF('Attendance &amp; Dues'!T11="","","A")</f>
        <v/>
      </c>
      <c r="F6" s="79" t="str">
        <f>IF('Attendance &amp; Dues'!U11="","","D")</f>
        <v/>
      </c>
      <c r="G6" s="5"/>
      <c r="H6" s="86" t="str">
        <f>IF(Income!B11="","",Income!B11)</f>
        <v/>
      </c>
      <c r="I6" s="9" t="str">
        <f>IF(Income!$C11="","",Income!$C11)</f>
        <v/>
      </c>
      <c r="J6" s="85" t="str">
        <f>IF(Income!L11="","",Income!L11)</f>
        <v/>
      </c>
      <c r="K6" s="5"/>
      <c r="L6" s="84" t="str">
        <f>IF(Expenditures!B10="","",Expenditures!B10)</f>
        <v/>
      </c>
      <c r="M6" s="9" t="str">
        <f>IF(Expenditures!$C10="","",Expenditures!$C10)</f>
        <v/>
      </c>
      <c r="N6" s="85" t="str">
        <f>IF(Expenditures!L10="","",Expenditures!L10)</f>
        <v/>
      </c>
      <c r="O6" s="5"/>
    </row>
    <row r="7" spans="1:15" ht="12.75" customHeight="1" x14ac:dyDescent="0.2">
      <c r="A7" s="27" t="s">
        <v>44</v>
      </c>
      <c r="B7" s="87">
        <f>Summary!K6</f>
        <v>0</v>
      </c>
      <c r="C7" s="15"/>
      <c r="D7" s="78" t="str">
        <f>IF('Attendance &amp; Dues'!B12="","",'Attendance &amp; Dues'!B12)</f>
        <v/>
      </c>
      <c r="E7" s="79" t="str">
        <f>IF('Attendance &amp; Dues'!T12="","","A")</f>
        <v/>
      </c>
      <c r="F7" s="79" t="str">
        <f>IF('Attendance &amp; Dues'!U12="","","D")</f>
        <v/>
      </c>
      <c r="G7" s="5"/>
      <c r="H7" s="86" t="str">
        <f>IF(Income!B12="","",Income!B12)</f>
        <v/>
      </c>
      <c r="I7" s="9" t="str">
        <f>IF(Income!$C12="","",Income!$C12)</f>
        <v/>
      </c>
      <c r="J7" s="85" t="str">
        <f>IF(Income!L12="","",Income!L12)</f>
        <v/>
      </c>
      <c r="K7" s="5"/>
      <c r="L7" s="84" t="str">
        <f>IF(Expenditures!B11="","",Expenditures!B11)</f>
        <v/>
      </c>
      <c r="M7" s="9" t="str">
        <f>IF(Expenditures!$C11="","",Expenditures!$C11)</f>
        <v/>
      </c>
      <c r="N7" s="85" t="str">
        <f>IF(Expenditures!L11="","",Expenditures!L11)</f>
        <v/>
      </c>
      <c r="O7" s="11"/>
    </row>
    <row r="8" spans="1:15" ht="12.75" customHeight="1" x14ac:dyDescent="0.2">
      <c r="A8" s="27" t="s">
        <v>45</v>
      </c>
      <c r="B8" s="87">
        <f>Summary!K7</f>
        <v>0</v>
      </c>
      <c r="C8" s="15"/>
      <c r="D8" s="78" t="str">
        <f>IF('Attendance &amp; Dues'!B13="","",'Attendance &amp; Dues'!B13)</f>
        <v/>
      </c>
      <c r="E8" s="79" t="str">
        <f>IF('Attendance &amp; Dues'!T13="","","A")</f>
        <v/>
      </c>
      <c r="F8" s="79" t="str">
        <f>IF('Attendance &amp; Dues'!U13="","","D")</f>
        <v/>
      </c>
      <c r="G8" s="5"/>
      <c r="H8" s="86" t="str">
        <f>IF(Income!B13="","",Income!B13)</f>
        <v/>
      </c>
      <c r="I8" s="9" t="str">
        <f>IF(Income!$C13="","",Income!$C13)</f>
        <v/>
      </c>
      <c r="J8" s="85" t="str">
        <f>IF(Income!L13="","",Income!L13)</f>
        <v/>
      </c>
      <c r="K8" s="5"/>
      <c r="L8" s="84" t="str">
        <f>IF(Expenditures!B12="","",Expenditures!B12)</f>
        <v/>
      </c>
      <c r="M8" s="9" t="str">
        <f>IF(Expenditures!$C12="","",Expenditures!$C12)</f>
        <v/>
      </c>
      <c r="N8" s="85" t="str">
        <f>IF(Expenditures!L12="","",Expenditures!L12)</f>
        <v/>
      </c>
      <c r="O8" s="5"/>
    </row>
    <row r="9" spans="1:15" ht="12.75" customHeight="1" x14ac:dyDescent="0.2">
      <c r="A9" s="27" t="s">
        <v>54</v>
      </c>
      <c r="B9" s="87">
        <f>Summary!K8</f>
        <v>0</v>
      </c>
      <c r="C9" s="15" t="s">
        <v>0</v>
      </c>
      <c r="D9" s="78" t="str">
        <f>IF('Attendance &amp; Dues'!B14="","",'Attendance &amp; Dues'!B14)</f>
        <v/>
      </c>
      <c r="E9" s="79" t="str">
        <f>IF('Attendance &amp; Dues'!T14="","","A")</f>
        <v/>
      </c>
      <c r="F9" s="79" t="str">
        <f>IF('Attendance &amp; Dues'!U14="","","D")</f>
        <v/>
      </c>
      <c r="G9" s="5"/>
      <c r="H9" s="86" t="str">
        <f>IF(Income!B14="","",Income!B14)</f>
        <v/>
      </c>
      <c r="I9" s="9" t="str">
        <f>IF(Income!$C14="","",Income!$C14)</f>
        <v/>
      </c>
      <c r="J9" s="85" t="str">
        <f>IF(Income!L14="","",Income!L14)</f>
        <v/>
      </c>
      <c r="K9" s="5"/>
      <c r="L9" s="84" t="str">
        <f>IF(Expenditures!B13="","",Expenditures!B13)</f>
        <v/>
      </c>
      <c r="M9" s="9" t="str">
        <f>IF(Expenditures!$C13="","",Expenditures!$C13)</f>
        <v/>
      </c>
      <c r="N9" s="85" t="str">
        <f>IF(Expenditures!L13="","",Expenditures!L13)</f>
        <v/>
      </c>
      <c r="O9" s="5"/>
    </row>
    <row r="10" spans="1:15" ht="12.75" customHeight="1" x14ac:dyDescent="0.2">
      <c r="A10" s="27" t="s">
        <v>46</v>
      </c>
      <c r="B10" s="87">
        <f>Summary!K9</f>
        <v>0</v>
      </c>
      <c r="C10" s="15" t="s">
        <v>0</v>
      </c>
      <c r="D10" s="78" t="str">
        <f>IF('Attendance &amp; Dues'!B15="","",'Attendance &amp; Dues'!B15)</f>
        <v/>
      </c>
      <c r="E10" s="79" t="str">
        <f>IF('Attendance &amp; Dues'!T15="","","A")</f>
        <v/>
      </c>
      <c r="F10" s="79" t="str">
        <f>IF('Attendance &amp; Dues'!U15="","","D")</f>
        <v/>
      </c>
      <c r="G10" s="5"/>
      <c r="H10" s="86" t="str">
        <f>IF(Income!B15="","",Income!B15)</f>
        <v/>
      </c>
      <c r="I10" s="9" t="str">
        <f>IF(Income!$C15="","",Income!$C15)</f>
        <v/>
      </c>
      <c r="J10" s="85" t="str">
        <f>IF(Income!L15="","",Income!L15)</f>
        <v/>
      </c>
      <c r="K10" s="5"/>
      <c r="L10" s="84" t="str">
        <f>IF(Expenditures!B14="","",Expenditures!B14)</f>
        <v/>
      </c>
      <c r="M10" s="9" t="str">
        <f>IF(Expenditures!$C14="","",Expenditures!$C14)</f>
        <v/>
      </c>
      <c r="N10" s="85" t="str">
        <f>IF(Expenditures!L14="","",Expenditures!L14)</f>
        <v/>
      </c>
      <c r="O10" s="5"/>
    </row>
    <row r="11" spans="1:15" x14ac:dyDescent="0.2">
      <c r="A11" s="22"/>
      <c r="B11" s="26"/>
      <c r="C11" s="15"/>
      <c r="D11" s="78" t="str">
        <f>IF('Attendance &amp; Dues'!B16="","",'Attendance &amp; Dues'!B16)</f>
        <v/>
      </c>
      <c r="E11" s="79" t="str">
        <f>IF('Attendance &amp; Dues'!T16="","","A")</f>
        <v/>
      </c>
      <c r="F11" s="79" t="str">
        <f>IF('Attendance &amp; Dues'!U16="","","D")</f>
        <v/>
      </c>
      <c r="G11" s="5"/>
      <c r="H11" s="86" t="str">
        <f>IF(Income!B16="","",Income!B16)</f>
        <v/>
      </c>
      <c r="I11" s="9" t="str">
        <f>IF(Income!$C16="","",Income!$C16)</f>
        <v/>
      </c>
      <c r="J11" s="85" t="str">
        <f>IF(Income!L16="","",Income!L16)</f>
        <v/>
      </c>
      <c r="K11" s="5"/>
      <c r="L11" s="84" t="str">
        <f>IF(Expenditures!B15="","",Expenditures!B15)</f>
        <v/>
      </c>
      <c r="M11" s="9" t="str">
        <f>IF(Expenditures!$C15="","",Expenditures!$C15)</f>
        <v/>
      </c>
      <c r="N11" s="85" t="str">
        <f>IF(Expenditures!L15="","",Expenditures!L15)</f>
        <v/>
      </c>
      <c r="O11" s="5"/>
    </row>
    <row r="12" spans="1:15" ht="12.75" customHeight="1" x14ac:dyDescent="0.2">
      <c r="A12" s="21"/>
      <c r="B12" s="17"/>
      <c r="C12" s="15"/>
      <c r="D12" s="78" t="str">
        <f>IF('Attendance &amp; Dues'!B17="","",'Attendance &amp; Dues'!B17)</f>
        <v/>
      </c>
      <c r="E12" s="79" t="str">
        <f>IF('Attendance &amp; Dues'!T17="","","A")</f>
        <v/>
      </c>
      <c r="F12" s="79" t="str">
        <f>IF('Attendance &amp; Dues'!U17="","","D")</f>
        <v/>
      </c>
      <c r="G12" s="5"/>
      <c r="H12" s="86" t="str">
        <f>IF(Income!B17="","",Income!B17)</f>
        <v/>
      </c>
      <c r="I12" s="9" t="str">
        <f>IF(Income!$C17="","",Income!$C17)</f>
        <v/>
      </c>
      <c r="J12" s="85" t="str">
        <f>IF(Income!L17="","",Income!L17)</f>
        <v/>
      </c>
      <c r="K12" s="5"/>
      <c r="L12" s="84" t="str">
        <f>IF(Expenditures!B16="","",Expenditures!B16)</f>
        <v/>
      </c>
      <c r="M12" s="9" t="str">
        <f>IF(Expenditures!$C16="","",Expenditures!$C16)</f>
        <v/>
      </c>
      <c r="N12" s="85" t="str">
        <f>IF(Expenditures!L16="","",Expenditures!L16)</f>
        <v/>
      </c>
      <c r="O12" s="5"/>
    </row>
    <row r="13" spans="1:15" ht="12.75" customHeight="1" x14ac:dyDescent="0.2">
      <c r="A13" s="91"/>
      <c r="B13" s="17"/>
      <c r="C13" s="15"/>
      <c r="D13" s="78" t="str">
        <f>IF('Attendance &amp; Dues'!B18="","",'Attendance &amp; Dues'!B18)</f>
        <v/>
      </c>
      <c r="E13" s="79" t="str">
        <f>IF('Attendance &amp; Dues'!T18="","","A")</f>
        <v/>
      </c>
      <c r="F13" s="79" t="str">
        <f>IF('Attendance &amp; Dues'!U18="","","D")</f>
        <v/>
      </c>
      <c r="G13" s="5"/>
      <c r="H13" s="86" t="str">
        <f>IF(Income!B18="","",Income!B18)</f>
        <v/>
      </c>
      <c r="I13" s="9" t="str">
        <f>IF(Income!$C18="","",Income!$C18)</f>
        <v/>
      </c>
      <c r="J13" s="85" t="str">
        <f>IF(Income!L18="","",Income!L18)</f>
        <v/>
      </c>
      <c r="K13" s="5"/>
      <c r="L13" s="84" t="str">
        <f>IF(Expenditures!B17="","",Expenditures!B17)</f>
        <v/>
      </c>
      <c r="M13" s="9" t="str">
        <f>IF(Expenditures!$C17="","",Expenditures!$C17)</f>
        <v/>
      </c>
      <c r="N13" s="85" t="str">
        <f>IF(Expenditures!L17="","",Expenditures!L17)</f>
        <v/>
      </c>
      <c r="O13" s="11"/>
    </row>
    <row r="14" spans="1:15" ht="12.75" customHeight="1" x14ac:dyDescent="0.2">
      <c r="A14" s="27" t="s">
        <v>55</v>
      </c>
      <c r="B14" s="98">
        <f>Instructions!H13</f>
        <v>0</v>
      </c>
      <c r="C14" s="15"/>
      <c r="D14" s="78" t="str">
        <f>IF('Attendance &amp; Dues'!B19="","",'Attendance &amp; Dues'!B19)</f>
        <v/>
      </c>
      <c r="E14" s="79" t="str">
        <f>IF('Attendance &amp; Dues'!T19="","","A")</f>
        <v/>
      </c>
      <c r="F14" s="79" t="str">
        <f>IF('Attendance &amp; Dues'!U19="","","D")</f>
        <v/>
      </c>
      <c r="G14" s="5"/>
      <c r="H14" s="86" t="str">
        <f>IF(Income!B19="","",Income!B19)</f>
        <v/>
      </c>
      <c r="I14" s="9" t="str">
        <f>IF(Income!$C19="","",Income!$C19)</f>
        <v/>
      </c>
      <c r="J14" s="85" t="str">
        <f>IF(Income!L19="","",Income!L19)</f>
        <v/>
      </c>
      <c r="K14" s="5"/>
      <c r="L14" s="84" t="str">
        <f>IF(Expenditures!B18="","",Expenditures!B18)</f>
        <v/>
      </c>
      <c r="M14" s="9" t="str">
        <f>IF(Expenditures!$C18="","",Expenditures!$C18)</f>
        <v/>
      </c>
      <c r="N14" s="85" t="str">
        <f>IF(Expenditures!L18="","",Expenditures!L18)</f>
        <v/>
      </c>
      <c r="O14" s="5"/>
    </row>
    <row r="15" spans="1:15" x14ac:dyDescent="0.2">
      <c r="A15" s="178"/>
      <c r="B15" s="179"/>
      <c r="C15" s="15"/>
      <c r="D15" s="78" t="str">
        <f>IF('Attendance &amp; Dues'!B20="","",'Attendance &amp; Dues'!B20)</f>
        <v/>
      </c>
      <c r="E15" s="79" t="str">
        <f>IF('Attendance &amp; Dues'!T20="","","A")</f>
        <v/>
      </c>
      <c r="F15" s="79" t="str">
        <f>IF('Attendance &amp; Dues'!U20="","","D")</f>
        <v/>
      </c>
      <c r="G15" s="5"/>
      <c r="H15" s="86" t="str">
        <f>IF(Income!B20="","",Income!B20)</f>
        <v/>
      </c>
      <c r="I15" s="9" t="str">
        <f>IF(Income!$C20="","",Income!$C20)</f>
        <v/>
      </c>
      <c r="J15" s="85" t="str">
        <f>IF(Income!L20="","",Income!L20)</f>
        <v/>
      </c>
      <c r="K15" s="5"/>
      <c r="L15" s="84" t="str">
        <f>IF(Expenditures!B19="","",Expenditures!B19)</f>
        <v/>
      </c>
      <c r="M15" s="9" t="str">
        <f>IF(Expenditures!$C19="","",Expenditures!$C19)</f>
        <v/>
      </c>
      <c r="N15" s="85" t="str">
        <f>IF(Expenditures!L19="","",Expenditures!L19)</f>
        <v/>
      </c>
      <c r="O15" s="5"/>
    </row>
    <row r="16" spans="1:15" ht="12.75" customHeight="1" x14ac:dyDescent="0.2">
      <c r="A16" s="92"/>
      <c r="B16" s="17"/>
      <c r="D16" s="78" t="str">
        <f>IF('Attendance &amp; Dues'!B21="","",'Attendance &amp; Dues'!B21)</f>
        <v/>
      </c>
      <c r="E16" s="79" t="str">
        <f>IF('Attendance &amp; Dues'!T21="","","A")</f>
        <v/>
      </c>
      <c r="F16" s="79" t="str">
        <f>IF('Attendance &amp; Dues'!U21="","","D")</f>
        <v/>
      </c>
      <c r="G16" s="5"/>
      <c r="H16" s="86" t="str">
        <f>IF(Income!B21="","",Income!B21)</f>
        <v/>
      </c>
      <c r="I16" s="9" t="str">
        <f>IF(Income!$C21="","",Income!$C21)</f>
        <v/>
      </c>
      <c r="J16" s="85" t="str">
        <f>IF(Income!L21="","",Income!L21)</f>
        <v/>
      </c>
      <c r="K16" s="5"/>
      <c r="L16" s="84" t="str">
        <f>IF(Expenditures!B20="","",Expenditures!B20)</f>
        <v/>
      </c>
      <c r="M16" s="9" t="str">
        <f>IF(Expenditures!$C20="","",Expenditures!$C20)</f>
        <v/>
      </c>
      <c r="N16" s="85" t="str">
        <f>IF(Expenditures!L20="","",Expenditures!L20)</f>
        <v/>
      </c>
      <c r="O16" s="5"/>
    </row>
    <row r="17" spans="1:15" ht="12.75" customHeight="1" x14ac:dyDescent="0.2">
      <c r="A17" s="13"/>
      <c r="B17" s="16"/>
      <c r="D17" s="78" t="str">
        <f>IF('Attendance &amp; Dues'!B22="","",'Attendance &amp; Dues'!B22)</f>
        <v/>
      </c>
      <c r="E17" s="79" t="str">
        <f>IF('Attendance &amp; Dues'!T22="","","A")</f>
        <v/>
      </c>
      <c r="F17" s="79" t="str">
        <f>IF('Attendance &amp; Dues'!U22="","","D")</f>
        <v/>
      </c>
      <c r="G17" s="5"/>
      <c r="H17" s="86" t="str">
        <f>IF(Income!B22="","",Income!B22)</f>
        <v/>
      </c>
      <c r="I17" s="9" t="str">
        <f>IF(Income!$C22="","",Income!$C22)</f>
        <v/>
      </c>
      <c r="J17" s="85" t="str">
        <f>IF(Income!L22="","",Income!L22)</f>
        <v/>
      </c>
      <c r="K17" s="5"/>
      <c r="L17" s="84" t="str">
        <f>IF(Expenditures!B21="","",Expenditures!B21)</f>
        <v/>
      </c>
      <c r="M17" s="9" t="str">
        <f>IF(Expenditures!$C21="","",Expenditures!$C21)</f>
        <v/>
      </c>
      <c r="N17" s="85" t="str">
        <f>IF(Expenditures!L21="","",Expenditures!L21)</f>
        <v/>
      </c>
      <c r="O17" s="11"/>
    </row>
    <row r="18" spans="1:15" ht="12.75" customHeight="1" x14ac:dyDescent="0.2">
      <c r="A18" s="2"/>
      <c r="B18" s="43"/>
      <c r="D18" s="78" t="str">
        <f>IF('Attendance &amp; Dues'!B23="","",'Attendance &amp; Dues'!B23)</f>
        <v/>
      </c>
      <c r="E18" s="79" t="str">
        <f>IF('Attendance &amp; Dues'!T23="","","A")</f>
        <v/>
      </c>
      <c r="F18" s="79" t="str">
        <f>IF('Attendance &amp; Dues'!U23="","","D")</f>
        <v/>
      </c>
      <c r="G18" s="5"/>
      <c r="H18" s="86" t="str">
        <f>IF(Income!B23="","",Income!B23)</f>
        <v/>
      </c>
      <c r="I18" s="9" t="str">
        <f>IF(Income!$C23="","",Income!$C23)</f>
        <v/>
      </c>
      <c r="J18" s="85" t="str">
        <f>IF(Income!L23="","",Income!L23)</f>
        <v/>
      </c>
      <c r="K18" s="5"/>
      <c r="L18" s="84" t="str">
        <f>IF(Expenditures!B22="","",Expenditures!B22)</f>
        <v/>
      </c>
      <c r="M18" s="9" t="str">
        <f>IF(Expenditures!$C22="","",Expenditures!$C22)</f>
        <v/>
      </c>
      <c r="N18" s="85" t="str">
        <f>IF(Expenditures!L22="","",Expenditures!L22)</f>
        <v/>
      </c>
      <c r="O18" s="5"/>
    </row>
    <row r="19" spans="1:15" ht="12.75" customHeight="1" x14ac:dyDescent="0.2">
      <c r="A19" s="88"/>
      <c r="B19" s="16"/>
      <c r="D19" s="78" t="str">
        <f>IF('Attendance &amp; Dues'!B24="","",'Attendance &amp; Dues'!B24)</f>
        <v/>
      </c>
      <c r="E19" s="79" t="str">
        <f>IF('Attendance &amp; Dues'!T24="","","A")</f>
        <v/>
      </c>
      <c r="F19" s="79" t="str">
        <f>IF('Attendance &amp; Dues'!U24="","","D")</f>
        <v/>
      </c>
      <c r="G19" s="5"/>
      <c r="H19" s="86" t="str">
        <f>IF(Income!B24="","",Income!B24)</f>
        <v/>
      </c>
      <c r="I19" s="9" t="str">
        <f>IF(Income!$C24="","",Income!$C24)</f>
        <v/>
      </c>
      <c r="J19" s="85" t="str">
        <f>IF(Income!L24="","",Income!L24)</f>
        <v/>
      </c>
      <c r="K19" s="5"/>
      <c r="L19" s="84" t="str">
        <f>IF(Expenditures!B23="","",Expenditures!B23)</f>
        <v/>
      </c>
      <c r="M19" s="9" t="str">
        <f>IF(Expenditures!$C23="","",Expenditures!$C23)</f>
        <v/>
      </c>
      <c r="N19" s="85" t="str">
        <f>IF(Expenditures!L23="","",Expenditures!L23)</f>
        <v/>
      </c>
      <c r="O19" s="5"/>
    </row>
    <row r="20" spans="1:15" x14ac:dyDescent="0.2">
      <c r="A20" s="88"/>
      <c r="B20" s="16"/>
      <c r="C20" s="10"/>
      <c r="D20" s="78" t="str">
        <f>IF('Attendance &amp; Dues'!B25="","",'Attendance &amp; Dues'!B25)</f>
        <v/>
      </c>
      <c r="E20" s="79" t="str">
        <f>IF('Attendance &amp; Dues'!T25="","","A")</f>
        <v/>
      </c>
      <c r="F20" s="79" t="str">
        <f>IF('Attendance &amp; Dues'!U25="","","D")</f>
        <v/>
      </c>
      <c r="G20" s="5"/>
      <c r="H20" s="86" t="str">
        <f>IF(Income!B25="","",Income!B25)</f>
        <v/>
      </c>
      <c r="I20" s="9" t="str">
        <f>IF(Income!$C25="","",Income!$C25)</f>
        <v/>
      </c>
      <c r="J20" s="85" t="str">
        <f>IF(Income!L25="","",Income!L25)</f>
        <v/>
      </c>
      <c r="K20" s="5"/>
      <c r="L20" s="84" t="str">
        <f>IF(Expenditures!B24="","",Expenditures!B24)</f>
        <v/>
      </c>
      <c r="M20" s="9" t="str">
        <f>IF(Expenditures!$C24="","",Expenditures!$C24)</f>
        <v/>
      </c>
      <c r="N20" s="85" t="str">
        <f>IF(Expenditures!L24="","",Expenditures!L24)</f>
        <v/>
      </c>
      <c r="O20" s="5"/>
    </row>
    <row r="21" spans="1:15" ht="12.75" customHeight="1" x14ac:dyDescent="0.2">
      <c r="A21" s="89"/>
      <c r="B21" s="90"/>
      <c r="C21" s="14"/>
      <c r="D21" s="78" t="str">
        <f>IF('Attendance &amp; Dues'!B26="","",'Attendance &amp; Dues'!B26)</f>
        <v/>
      </c>
      <c r="E21" s="79" t="str">
        <f>IF('Attendance &amp; Dues'!T26="","","A")</f>
        <v/>
      </c>
      <c r="F21" s="79" t="str">
        <f>IF('Attendance &amp; Dues'!U26="","","D")</f>
        <v/>
      </c>
      <c r="G21" s="5"/>
      <c r="H21" s="86" t="str">
        <f>IF(Income!B26="","",Income!B26)</f>
        <v/>
      </c>
      <c r="I21" s="9" t="str">
        <f>IF(Income!$C26="","",Income!$C26)</f>
        <v/>
      </c>
      <c r="J21" s="85" t="str">
        <f>IF(Income!L26="","",Income!L26)</f>
        <v/>
      </c>
      <c r="K21" s="5"/>
      <c r="L21" s="84" t="str">
        <f>IF(Expenditures!B25="","",Expenditures!B25)</f>
        <v/>
      </c>
      <c r="M21" s="9" t="str">
        <f>IF(Expenditures!$C25="","",Expenditures!$C25)</f>
        <v/>
      </c>
      <c r="N21" s="85" t="str">
        <f>IF(Expenditures!L25="","",Expenditures!L25)</f>
        <v/>
      </c>
      <c r="O21" s="5"/>
    </row>
    <row r="22" spans="1:15" ht="12.75" customHeight="1" x14ac:dyDescent="0.2">
      <c r="A22" s="89"/>
      <c r="B22" s="90"/>
      <c r="C22" s="15"/>
      <c r="D22" s="78" t="str">
        <f>IF('Attendance &amp; Dues'!B27="","",'Attendance &amp; Dues'!B27)</f>
        <v/>
      </c>
      <c r="E22" s="79" t="str">
        <f>IF('Attendance &amp; Dues'!T27="","","A")</f>
        <v/>
      </c>
      <c r="F22" s="79" t="str">
        <f>IF('Attendance &amp; Dues'!U27="","","D")</f>
        <v/>
      </c>
      <c r="G22" s="5"/>
      <c r="H22" s="86" t="str">
        <f>IF(Income!B27="","",Income!B27)</f>
        <v/>
      </c>
      <c r="I22" s="9" t="str">
        <f>IF(Income!$C27="","",Income!$C27)</f>
        <v/>
      </c>
      <c r="J22" s="85" t="str">
        <f>IF(Income!L27="","",Income!L27)</f>
        <v/>
      </c>
      <c r="K22" s="5"/>
      <c r="L22" s="84" t="str">
        <f>IF(Expenditures!B26="","",Expenditures!B26)</f>
        <v/>
      </c>
      <c r="M22" s="9" t="str">
        <f>IF(Expenditures!$C26="","",Expenditures!$C26)</f>
        <v/>
      </c>
      <c r="N22" s="85" t="str">
        <f>IF(Expenditures!L26="","",Expenditures!L26)</f>
        <v/>
      </c>
      <c r="O22" s="5"/>
    </row>
    <row r="23" spans="1:15" ht="12.75" customHeight="1" x14ac:dyDescent="0.2">
      <c r="A23" s="89"/>
      <c r="B23" s="90"/>
      <c r="C23" s="45"/>
      <c r="D23" s="78" t="str">
        <f>IF('Attendance &amp; Dues'!B28="","",'Attendance &amp; Dues'!B28)</f>
        <v/>
      </c>
      <c r="E23" s="79" t="str">
        <f>IF('Attendance &amp; Dues'!T28="","","A")</f>
        <v/>
      </c>
      <c r="F23" s="79" t="str">
        <f>IF('Attendance &amp; Dues'!U28="","","D")</f>
        <v/>
      </c>
      <c r="G23" s="5"/>
      <c r="H23" s="86" t="str">
        <f>IF(Income!B28="","",Income!B28)</f>
        <v/>
      </c>
      <c r="I23" s="9" t="str">
        <f>IF(Income!$C28="","",Income!$C28)</f>
        <v/>
      </c>
      <c r="J23" s="85" t="str">
        <f>IF(Income!L28="","",Income!L28)</f>
        <v/>
      </c>
      <c r="K23" s="5"/>
      <c r="L23" s="84" t="str">
        <f>IF(Expenditures!B27="","",Expenditures!B27)</f>
        <v/>
      </c>
      <c r="M23" s="9" t="str">
        <f>IF(Expenditures!$C27="","",Expenditures!$C27)</f>
        <v/>
      </c>
      <c r="N23" s="85" t="str">
        <f>IF(Expenditures!L27="","",Expenditures!L27)</f>
        <v/>
      </c>
      <c r="O23" s="5"/>
    </row>
    <row r="24" spans="1:15" ht="12.75" customHeight="1" x14ac:dyDescent="0.2">
      <c r="A24" s="89"/>
      <c r="B24" s="90"/>
      <c r="C24" s="45"/>
      <c r="D24" s="78" t="str">
        <f>IF('Attendance &amp; Dues'!B29="","",'Attendance &amp; Dues'!B29)</f>
        <v/>
      </c>
      <c r="E24" s="79" t="str">
        <f>IF('Attendance &amp; Dues'!T29="","","A")</f>
        <v/>
      </c>
      <c r="F24" s="79" t="str">
        <f>IF('Attendance &amp; Dues'!U29="","","D")</f>
        <v/>
      </c>
      <c r="G24" s="5"/>
      <c r="H24" s="86" t="str">
        <f>IF(Income!B29="","",Income!B29)</f>
        <v/>
      </c>
      <c r="I24" s="9" t="str">
        <f>IF(Income!$C29="","",Income!$C29)</f>
        <v/>
      </c>
      <c r="J24" s="85" t="str">
        <f>IF(Income!L29="","",Income!L29)</f>
        <v/>
      </c>
      <c r="K24" s="5"/>
      <c r="L24" s="84" t="str">
        <f>IF(Expenditures!B28="","",Expenditures!B28)</f>
        <v/>
      </c>
      <c r="M24" s="9" t="str">
        <f>IF(Expenditures!$C28="","",Expenditures!$C28)</f>
        <v/>
      </c>
      <c r="N24" s="85" t="str">
        <f>IF(Expenditures!L28="","",Expenditures!L28)</f>
        <v/>
      </c>
      <c r="O24" s="5"/>
    </row>
    <row r="25" spans="1:15" ht="12.75" customHeight="1" x14ac:dyDescent="0.2">
      <c r="A25" s="13"/>
      <c r="B25" s="16"/>
      <c r="C25" s="15"/>
      <c r="D25" s="78" t="str">
        <f>IF('Attendance &amp; Dues'!B30="","",'Attendance &amp; Dues'!B30)</f>
        <v/>
      </c>
      <c r="E25" s="79" t="str">
        <f>IF('Attendance &amp; Dues'!T30="","","A")</f>
        <v/>
      </c>
      <c r="F25" s="79" t="str">
        <f>IF('Attendance &amp; Dues'!U30="","","D")</f>
        <v/>
      </c>
      <c r="G25" s="5"/>
      <c r="H25" s="86" t="str">
        <f>IF(Income!B30="","",Income!B30)</f>
        <v/>
      </c>
      <c r="I25" s="9" t="str">
        <f>IF(Income!$C30="","",Income!$C30)</f>
        <v/>
      </c>
      <c r="J25" s="85" t="str">
        <f>IF(Income!L30="","",Income!L30)</f>
        <v/>
      </c>
      <c r="K25" s="5"/>
      <c r="L25" s="84" t="str">
        <f>IF(Expenditures!B29="","",Expenditures!B29)</f>
        <v/>
      </c>
      <c r="M25" s="9" t="str">
        <f>IF(Expenditures!$C29="","",Expenditures!$C29)</f>
        <v/>
      </c>
      <c r="N25" s="85" t="str">
        <f>IF(Expenditures!L29="","",Expenditures!L29)</f>
        <v/>
      </c>
      <c r="O25" s="4"/>
    </row>
    <row r="26" spans="1:15" ht="12.75" customHeight="1" x14ac:dyDescent="0.2">
      <c r="A26" s="2"/>
      <c r="B26" s="43"/>
      <c r="C26" s="15"/>
      <c r="D26" s="78" t="str">
        <f>IF('Attendance &amp; Dues'!B31="","",'Attendance &amp; Dues'!B31)</f>
        <v/>
      </c>
      <c r="E26" s="79" t="str">
        <f>IF('Attendance &amp; Dues'!T31="","","A")</f>
        <v/>
      </c>
      <c r="F26" s="79" t="str">
        <f>IF('Attendance &amp; Dues'!U31="","","D")</f>
        <v/>
      </c>
      <c r="G26" s="5"/>
      <c r="H26" s="86" t="str">
        <f>IF(Income!B31="","",Income!B31)</f>
        <v/>
      </c>
      <c r="I26" s="9" t="str">
        <f>IF(Income!$C31="","",Income!$C31)</f>
        <v/>
      </c>
      <c r="J26" s="85" t="str">
        <f>IF(Income!L31="","",Income!L31)</f>
        <v/>
      </c>
      <c r="K26" s="5"/>
      <c r="L26" s="84" t="str">
        <f>IF(Expenditures!B30="","",Expenditures!B30)</f>
        <v/>
      </c>
      <c r="M26" s="9" t="str">
        <f>IF(Expenditures!$C30="","",Expenditures!$C30)</f>
        <v/>
      </c>
      <c r="N26" s="85" t="str">
        <f>IF(Expenditures!L30="","",Expenditures!L30)</f>
        <v/>
      </c>
      <c r="O26" s="5"/>
    </row>
    <row r="27" spans="1:15" ht="12.75" customHeight="1" x14ac:dyDescent="0.2">
      <c r="A27" s="88"/>
      <c r="B27" s="16"/>
      <c r="C27" s="15"/>
      <c r="D27" s="78" t="str">
        <f>IF('Attendance &amp; Dues'!B32="","",'Attendance &amp; Dues'!B32)</f>
        <v/>
      </c>
      <c r="E27" s="79" t="str">
        <f>IF('Attendance &amp; Dues'!T32="","","A")</f>
        <v/>
      </c>
      <c r="F27" s="79" t="str">
        <f>IF('Attendance &amp; Dues'!U32="","","D")</f>
        <v/>
      </c>
      <c r="G27" s="5"/>
      <c r="H27" s="86" t="str">
        <f>IF(Income!B32="","",Income!B32)</f>
        <v/>
      </c>
      <c r="I27" s="9" t="str">
        <f>IF(Income!$C32="","",Income!$C32)</f>
        <v/>
      </c>
      <c r="J27" s="85" t="str">
        <f>IF(Income!L32="","",Income!L32)</f>
        <v/>
      </c>
      <c r="K27" s="5"/>
      <c r="L27" s="84" t="str">
        <f>IF(Expenditures!B31="","",Expenditures!B31)</f>
        <v/>
      </c>
      <c r="M27" s="9" t="str">
        <f>IF(Expenditures!$C31="","",Expenditures!$C31)</f>
        <v/>
      </c>
      <c r="N27" s="85" t="str">
        <f>IF(Expenditures!L31="","",Expenditures!L31)</f>
        <v/>
      </c>
      <c r="O27" s="5"/>
    </row>
    <row r="28" spans="1:15" ht="12.75" customHeight="1" x14ac:dyDescent="0.2">
      <c r="A28" s="93"/>
      <c r="B28" s="16"/>
      <c r="C28" s="45"/>
      <c r="D28" s="78" t="str">
        <f>IF('Attendance &amp; Dues'!B33="","",'Attendance &amp; Dues'!B33)</f>
        <v/>
      </c>
      <c r="E28" s="79" t="str">
        <f>IF('Attendance &amp; Dues'!T33="","","A")</f>
        <v/>
      </c>
      <c r="F28" s="79" t="str">
        <f>IF('Attendance &amp; Dues'!U33="","","D")</f>
        <v/>
      </c>
      <c r="G28" s="5"/>
      <c r="H28" s="86" t="str">
        <f>IF(Income!B33="","",Income!B33)</f>
        <v/>
      </c>
      <c r="I28" s="9" t="str">
        <f>IF(Income!$C33="","",Income!$C33)</f>
        <v/>
      </c>
      <c r="J28" s="85" t="str">
        <f>IF(Income!L33="","",Income!L33)</f>
        <v/>
      </c>
      <c r="K28" s="5"/>
      <c r="L28" s="84" t="str">
        <f>IF(Expenditures!B32="","",Expenditures!B32)</f>
        <v/>
      </c>
      <c r="M28" s="9" t="str">
        <f>IF(Expenditures!$C32="","",Expenditures!$C32)</f>
        <v/>
      </c>
      <c r="N28" s="85" t="str">
        <f>IF(Expenditures!L32="","",Expenditures!L32)</f>
        <v/>
      </c>
      <c r="O28" s="5"/>
    </row>
    <row r="29" spans="1:15" ht="12.75" customHeight="1" x14ac:dyDescent="0.2">
      <c r="A29" s="94"/>
      <c r="B29" s="16"/>
      <c r="C29" s="45"/>
      <c r="D29" s="78" t="str">
        <f>IF('Attendance &amp; Dues'!B34="","",'Attendance &amp; Dues'!B34)</f>
        <v/>
      </c>
      <c r="E29" s="79" t="str">
        <f>IF('Attendance &amp; Dues'!T34="","","A")</f>
        <v/>
      </c>
      <c r="F29" s="79" t="str">
        <f>IF('Attendance &amp; Dues'!U34="","","D")</f>
        <v/>
      </c>
      <c r="G29" s="5"/>
      <c r="H29" s="86" t="str">
        <f>IF(Income!B34="","",Income!B34)</f>
        <v/>
      </c>
      <c r="I29" s="9" t="str">
        <f>IF(Income!$C34="","",Income!$C34)</f>
        <v/>
      </c>
      <c r="J29" s="85" t="str">
        <f>IF(Income!L34="","",Income!L34)</f>
        <v/>
      </c>
      <c r="K29" s="5"/>
      <c r="L29" s="84" t="str">
        <f>IF(Expenditures!B33="","",Expenditures!B33)</f>
        <v/>
      </c>
      <c r="M29" s="9" t="str">
        <f>IF(Expenditures!$C33="","",Expenditures!$C33)</f>
        <v/>
      </c>
      <c r="N29" s="85" t="str">
        <f>IF(Expenditures!L33="","",Expenditures!L33)</f>
        <v/>
      </c>
      <c r="O29" s="5"/>
    </row>
    <row r="30" spans="1:15" x14ac:dyDescent="0.2">
      <c r="A30" s="93"/>
      <c r="B30" s="16"/>
      <c r="C30" s="45"/>
      <c r="D30" s="78" t="str">
        <f>IF('Attendance &amp; Dues'!B35="","",'Attendance &amp; Dues'!B35)</f>
        <v/>
      </c>
      <c r="E30" s="79" t="str">
        <f>IF('Attendance &amp; Dues'!T35="","","A")</f>
        <v/>
      </c>
      <c r="F30" s="79" t="str">
        <f>IF('Attendance &amp; Dues'!U35="","","D")</f>
        <v/>
      </c>
      <c r="G30" s="5"/>
      <c r="H30" s="86" t="str">
        <f>IF(Income!B35="","",Income!B35)</f>
        <v/>
      </c>
      <c r="I30" s="9" t="str">
        <f>IF(Income!$C35="","",Income!$C35)</f>
        <v/>
      </c>
      <c r="J30" s="85" t="str">
        <f>IF(Income!L35="","",Income!L35)</f>
        <v/>
      </c>
      <c r="K30" s="5"/>
      <c r="L30" s="84" t="str">
        <f>IF(Expenditures!B34="","",Expenditures!B34)</f>
        <v/>
      </c>
      <c r="M30" s="9" t="str">
        <f>IF(Expenditures!$C34="","",Expenditures!$C34)</f>
        <v/>
      </c>
      <c r="N30" s="85" t="str">
        <f>IF(Expenditures!L34="","",Expenditures!L34)</f>
        <v/>
      </c>
      <c r="O30" s="5"/>
    </row>
    <row r="31" spans="1:15" ht="12.75" customHeight="1" x14ac:dyDescent="0.2">
      <c r="A31" s="95"/>
      <c r="B31" s="16"/>
      <c r="C31" s="45"/>
      <c r="D31" s="78" t="str">
        <f>IF('Attendance &amp; Dues'!B36="","",'Attendance &amp; Dues'!B36)</f>
        <v/>
      </c>
      <c r="E31" s="79" t="str">
        <f>IF('Attendance &amp; Dues'!T36="","","A")</f>
        <v/>
      </c>
      <c r="F31" s="79" t="str">
        <f>IF('Attendance &amp; Dues'!U36="","","D")</f>
        <v/>
      </c>
      <c r="G31" s="5"/>
      <c r="H31" s="86" t="str">
        <f>IF(Income!B36="","",Income!B36)</f>
        <v/>
      </c>
      <c r="I31" s="9" t="str">
        <f>IF(Income!$C36="","",Income!$C36)</f>
        <v/>
      </c>
      <c r="J31" s="85" t="str">
        <f>IF(Income!L36="","",Income!L36)</f>
        <v/>
      </c>
      <c r="K31" s="5"/>
      <c r="L31" s="84" t="str">
        <f>IF(Expenditures!B35="","",Expenditures!B35)</f>
        <v/>
      </c>
      <c r="M31" s="9" t="str">
        <f>IF(Expenditures!$C35="","",Expenditures!$C35)</f>
        <v/>
      </c>
      <c r="N31" s="85" t="str">
        <f>IF(Expenditures!L35="","",Expenditures!L35)</f>
        <v/>
      </c>
      <c r="O31" s="5"/>
    </row>
    <row r="32" spans="1:15" ht="12.75" customHeight="1" x14ac:dyDescent="0.2">
      <c r="A32" s="93"/>
      <c r="B32" s="96"/>
      <c r="C32" s="45"/>
      <c r="D32" s="78" t="str">
        <f>IF('Attendance &amp; Dues'!B37="","",'Attendance &amp; Dues'!B37)</f>
        <v/>
      </c>
      <c r="E32" s="79" t="str">
        <f>IF('Attendance &amp; Dues'!T37="","","A")</f>
        <v/>
      </c>
      <c r="F32" s="79" t="str">
        <f>IF('Attendance &amp; Dues'!U37="","","D")</f>
        <v/>
      </c>
      <c r="G32" s="5"/>
      <c r="H32" s="86" t="str">
        <f>IF(Income!B37="","",Income!B37)</f>
        <v/>
      </c>
      <c r="I32" s="9" t="str">
        <f>IF(Income!$C37="","",Income!$C37)</f>
        <v/>
      </c>
      <c r="J32" s="85" t="str">
        <f>IF(Income!L37="","",Income!L37)</f>
        <v/>
      </c>
      <c r="K32" s="5"/>
      <c r="L32" s="84" t="str">
        <f>IF(Expenditures!B36="","",Expenditures!B36)</f>
        <v/>
      </c>
      <c r="M32" s="9" t="str">
        <f>IF(Expenditures!$C36="","",Expenditures!$C36)</f>
        <v/>
      </c>
      <c r="N32" s="85" t="str">
        <f>IF(Expenditures!L36="","",Expenditures!L36)</f>
        <v/>
      </c>
      <c r="O32" s="5"/>
    </row>
    <row r="33" spans="1:15" ht="12.75" customHeight="1" x14ac:dyDescent="0.2">
      <c r="A33" s="95"/>
      <c r="B33" s="97"/>
      <c r="C33" s="45"/>
      <c r="D33" s="78" t="str">
        <f>IF('Attendance &amp; Dues'!B38="","",'Attendance &amp; Dues'!B38)</f>
        <v/>
      </c>
      <c r="E33" s="79" t="str">
        <f>IF('Attendance &amp; Dues'!T38="","","A")</f>
        <v/>
      </c>
      <c r="F33" s="79" t="str">
        <f>IF('Attendance &amp; Dues'!U38="","","D")</f>
        <v/>
      </c>
      <c r="G33" s="5"/>
      <c r="H33" s="86" t="str">
        <f>IF(Income!B38="","",Income!B38)</f>
        <v/>
      </c>
      <c r="I33" s="9" t="str">
        <f>IF(Income!$C38="","",Income!$C38)</f>
        <v/>
      </c>
      <c r="J33" s="85" t="str">
        <f>IF(Income!L38="","",Income!L38)</f>
        <v/>
      </c>
      <c r="K33" s="5"/>
      <c r="L33" s="84" t="str">
        <f>IF(Expenditures!B37="","",Expenditures!B37)</f>
        <v/>
      </c>
      <c r="M33" s="9" t="str">
        <f>IF(Expenditures!$C37="","",Expenditures!$C37)</f>
        <v/>
      </c>
      <c r="N33" s="85" t="str">
        <f>IF(Expenditures!L37="","",Expenditures!L37)</f>
        <v/>
      </c>
      <c r="O33" s="4"/>
    </row>
    <row r="34" spans="1:15" ht="12.75" customHeight="1" x14ac:dyDescent="0.2">
      <c r="B34" s="17"/>
      <c r="C34" s="45"/>
      <c r="D34" s="78" t="str">
        <f>IF('Attendance &amp; Dues'!B39="","",'Attendance &amp; Dues'!B39)</f>
        <v/>
      </c>
      <c r="E34" s="79" t="str">
        <f>IF('Attendance &amp; Dues'!T39="","","A")</f>
        <v/>
      </c>
      <c r="F34" s="79" t="str">
        <f>IF('Attendance &amp; Dues'!U39="","","D")</f>
        <v/>
      </c>
      <c r="G34" s="5"/>
      <c r="H34" s="86" t="str">
        <f>IF(Income!B39="","",Income!B39)</f>
        <v/>
      </c>
      <c r="I34" s="9" t="str">
        <f>IF(Income!$C39="","",Income!$C39)</f>
        <v/>
      </c>
      <c r="J34" s="85" t="str">
        <f>IF(Income!L39="","",Income!L39)</f>
        <v/>
      </c>
      <c r="K34" s="5"/>
      <c r="L34" s="84" t="str">
        <f>IF(Expenditures!B38="","",Expenditures!B38)</f>
        <v/>
      </c>
      <c r="M34" s="9" t="str">
        <f>IF(Expenditures!$C38="","",Expenditures!$C38)</f>
        <v/>
      </c>
      <c r="N34" s="85" t="str">
        <f>IF(Expenditures!L38="","",Expenditures!L38)</f>
        <v/>
      </c>
      <c r="O34" s="5"/>
    </row>
    <row r="35" spans="1:15" ht="12.75" customHeight="1" x14ac:dyDescent="0.2">
      <c r="B35" s="17"/>
      <c r="C35" s="45"/>
      <c r="D35" s="78" t="str">
        <f>IF('Attendance &amp; Dues'!B40="","",'Attendance &amp; Dues'!B40)</f>
        <v/>
      </c>
      <c r="E35" s="79" t="str">
        <f>IF('Attendance &amp; Dues'!T40="","","A")</f>
        <v/>
      </c>
      <c r="F35" s="79" t="str">
        <f>IF('Attendance &amp; Dues'!U40="","","D")</f>
        <v/>
      </c>
      <c r="G35" s="5"/>
      <c r="H35" s="86" t="str">
        <f>IF(Income!B40="","",Income!B40)</f>
        <v/>
      </c>
      <c r="I35" s="9" t="str">
        <f>IF(Income!$C40="","",Income!$C40)</f>
        <v/>
      </c>
      <c r="J35" s="85" t="str">
        <f>IF(Income!L40="","",Income!L40)</f>
        <v/>
      </c>
      <c r="K35" s="5"/>
      <c r="L35" s="84" t="str">
        <f>IF(Expenditures!B39="","",Expenditures!B39)</f>
        <v/>
      </c>
      <c r="M35" s="9" t="str">
        <f>IF(Expenditures!$C39="","",Expenditures!$C39)</f>
        <v/>
      </c>
      <c r="N35" s="85" t="str">
        <f>IF(Expenditures!L39="","",Expenditures!L39)</f>
        <v/>
      </c>
      <c r="O35" s="5"/>
    </row>
    <row r="36" spans="1:15" ht="12.75" customHeight="1" x14ac:dyDescent="0.2">
      <c r="B36" s="17"/>
      <c r="C36" s="45"/>
      <c r="D36" s="78" t="str">
        <f>IF('Attendance &amp; Dues'!B41="","",'Attendance &amp; Dues'!B41)</f>
        <v/>
      </c>
      <c r="E36" s="79" t="str">
        <f>IF('Attendance &amp; Dues'!T41="","","A")</f>
        <v/>
      </c>
      <c r="F36" s="79" t="str">
        <f>IF('Attendance &amp; Dues'!U41="","","D")</f>
        <v/>
      </c>
      <c r="G36" s="5"/>
      <c r="H36" s="86" t="str">
        <f>IF(Income!B41="","",Income!B41)</f>
        <v/>
      </c>
      <c r="I36" s="9" t="str">
        <f>IF(Income!$C41="","",Income!$C41)</f>
        <v/>
      </c>
      <c r="J36" s="85" t="str">
        <f>IF(Income!L41="","",Income!L41)</f>
        <v/>
      </c>
      <c r="K36" s="5"/>
      <c r="L36" s="84" t="str">
        <f>IF(Expenditures!B40="","",Expenditures!B40)</f>
        <v/>
      </c>
      <c r="M36" s="9" t="str">
        <f>IF(Expenditures!$C40="","",Expenditures!$C40)</f>
        <v/>
      </c>
      <c r="N36" s="85" t="str">
        <f>IF(Expenditures!L40="","",Expenditures!L40)</f>
        <v/>
      </c>
      <c r="O36" s="5"/>
    </row>
    <row r="37" spans="1:15" ht="12.75" customHeight="1" x14ac:dyDescent="0.2">
      <c r="B37" s="17"/>
      <c r="C37" s="45"/>
      <c r="D37" s="78" t="str">
        <f>IF('Attendance &amp; Dues'!B42="","",'Attendance &amp; Dues'!B42)</f>
        <v/>
      </c>
      <c r="E37" s="79" t="str">
        <f>IF('Attendance &amp; Dues'!T42="","","A")</f>
        <v/>
      </c>
      <c r="F37" s="79" t="str">
        <f>IF('Attendance &amp; Dues'!U42="","","D")</f>
        <v/>
      </c>
      <c r="G37" s="5"/>
      <c r="H37" s="86" t="str">
        <f>IF(Income!B42="","",Income!B42)</f>
        <v/>
      </c>
      <c r="I37" s="9" t="str">
        <f>IF(Income!$C42="","",Income!$C42)</f>
        <v/>
      </c>
      <c r="J37" s="85" t="str">
        <f>IF(Income!L42="","",Income!L42)</f>
        <v/>
      </c>
      <c r="K37" s="5"/>
      <c r="L37" s="84" t="str">
        <f>IF(Expenditures!B41="","",Expenditures!B41)</f>
        <v/>
      </c>
      <c r="M37" s="9" t="str">
        <f>IF(Expenditures!$C41="","",Expenditures!$C41)</f>
        <v/>
      </c>
      <c r="N37" s="85" t="str">
        <f>IF(Expenditures!L41="","",Expenditures!L41)</f>
        <v/>
      </c>
      <c r="O37" s="5"/>
    </row>
    <row r="38" spans="1:15" ht="12.75" customHeight="1" x14ac:dyDescent="0.2">
      <c r="A38" s="2"/>
      <c r="B38" s="43"/>
      <c r="C38" s="15"/>
      <c r="D38" s="78" t="str">
        <f>IF('Attendance &amp; Dues'!B43="","",'Attendance &amp; Dues'!B43)</f>
        <v/>
      </c>
      <c r="E38" s="79" t="str">
        <f>IF('Attendance &amp; Dues'!T43="","","A")</f>
        <v/>
      </c>
      <c r="F38" s="79" t="str">
        <f>IF('Attendance &amp; Dues'!U43="","","D")</f>
        <v/>
      </c>
      <c r="G38" s="5"/>
      <c r="H38" s="86" t="str">
        <f>IF(Income!B43="","",Income!B43)</f>
        <v/>
      </c>
      <c r="I38" s="9" t="str">
        <f>IF(Income!$C43="","",Income!$C43)</f>
        <v/>
      </c>
      <c r="J38" s="85" t="str">
        <f>IF(Income!L43="","",Income!L43)</f>
        <v/>
      </c>
      <c r="K38" s="5"/>
      <c r="L38" s="84" t="str">
        <f>IF(Expenditures!B42="","",Expenditures!B42)</f>
        <v/>
      </c>
      <c r="M38" s="9" t="str">
        <f>IF(Expenditures!$C42="","",Expenditures!$C42)</f>
        <v/>
      </c>
      <c r="N38" s="85" t="str">
        <f>IF(Expenditures!L42="","",Expenditures!L42)</f>
        <v/>
      </c>
      <c r="O38" s="5"/>
    </row>
    <row r="39" spans="1:15" ht="12.75" customHeight="1" x14ac:dyDescent="0.2">
      <c r="A39" s="28"/>
      <c r="B39" s="43"/>
      <c r="C39" s="5"/>
      <c r="D39" s="78" t="str">
        <f>IF('Attendance &amp; Dues'!B44="","",'Attendance &amp; Dues'!B44)</f>
        <v/>
      </c>
      <c r="E39" s="79" t="str">
        <f>IF('Attendance &amp; Dues'!T44="","","A")</f>
        <v/>
      </c>
      <c r="F39" s="79" t="str">
        <f>IF('Attendance &amp; Dues'!U44="","","D")</f>
        <v/>
      </c>
      <c r="G39" s="5"/>
      <c r="H39" s="86" t="str">
        <f>IF(Income!B44="","",Income!B44)</f>
        <v/>
      </c>
      <c r="I39" s="9" t="str">
        <f>IF(Income!$C44="","",Income!$C44)</f>
        <v/>
      </c>
      <c r="J39" s="85" t="str">
        <f>IF(Income!L44="","",Income!L44)</f>
        <v/>
      </c>
      <c r="K39" s="5"/>
      <c r="L39" s="84" t="str">
        <f>IF(Expenditures!B43="","",Expenditures!B43)</f>
        <v/>
      </c>
      <c r="M39" s="9" t="str">
        <f>IF(Expenditures!$C43="","",Expenditures!$C43)</f>
        <v/>
      </c>
      <c r="N39" s="85" t="str">
        <f>IF(Expenditures!L43="","",Expenditures!L43)</f>
        <v/>
      </c>
      <c r="O39" s="5"/>
    </row>
    <row r="40" spans="1:15" ht="12.75" customHeight="1" x14ac:dyDescent="0.2">
      <c r="A40" s="19"/>
      <c r="B40" s="43"/>
      <c r="C40" s="5"/>
      <c r="D40" s="78" t="str">
        <f>IF('Attendance &amp; Dues'!B45="","",'Attendance &amp; Dues'!B45)</f>
        <v/>
      </c>
      <c r="E40" s="79" t="str">
        <f>IF('Attendance &amp; Dues'!T45="","","A")</f>
        <v/>
      </c>
      <c r="F40" s="79" t="str">
        <f>IF('Attendance &amp; Dues'!U45="","","D")</f>
        <v/>
      </c>
      <c r="G40" s="5"/>
      <c r="H40" s="86" t="str">
        <f>IF(Income!B45="","",Income!B45)</f>
        <v/>
      </c>
      <c r="I40" s="9" t="str">
        <f>IF(Income!$C45="","",Income!$C45)</f>
        <v/>
      </c>
      <c r="J40" s="85" t="str">
        <f>IF(Income!L45="","",Income!L45)</f>
        <v/>
      </c>
      <c r="K40" s="5"/>
      <c r="L40" s="84" t="str">
        <f>IF(Expenditures!B44="","",Expenditures!B44)</f>
        <v/>
      </c>
      <c r="M40" s="9" t="str">
        <f>IF(Expenditures!$C44="","",Expenditures!$C44)</f>
        <v/>
      </c>
      <c r="N40" s="85" t="str">
        <f>IF(Expenditures!L44="","",Expenditures!L44)</f>
        <v/>
      </c>
      <c r="O40" s="4"/>
    </row>
    <row r="41" spans="1:15" ht="12.75" customHeight="1" x14ac:dyDescent="0.2">
      <c r="A41" s="20"/>
      <c r="B41" s="43"/>
      <c r="C41" s="5"/>
      <c r="D41" s="78" t="str">
        <f>IF('Attendance &amp; Dues'!B46="","",'Attendance &amp; Dues'!B46)</f>
        <v/>
      </c>
      <c r="E41" s="79" t="str">
        <f>IF('Attendance &amp; Dues'!T46="","","A")</f>
        <v/>
      </c>
      <c r="F41" s="79" t="str">
        <f>IF('Attendance &amp; Dues'!U46="","","D")</f>
        <v/>
      </c>
      <c r="G41" s="5"/>
      <c r="H41" s="86" t="str">
        <f>IF(Income!B46="","",Income!B46)</f>
        <v/>
      </c>
      <c r="I41" s="9" t="str">
        <f>IF(Income!$C46="","",Income!$C46)</f>
        <v/>
      </c>
      <c r="J41" s="85" t="str">
        <f>IF(Income!L46="","",Income!L46)</f>
        <v/>
      </c>
      <c r="K41" s="5"/>
      <c r="L41" s="84" t="str">
        <f>IF(Expenditures!B45="","",Expenditures!B45)</f>
        <v/>
      </c>
      <c r="M41" s="9" t="str">
        <f>IF(Expenditures!$C45="","",Expenditures!$C45)</f>
        <v/>
      </c>
      <c r="N41" s="85" t="str">
        <f>IF(Expenditures!L45="","",Expenditures!L45)</f>
        <v/>
      </c>
      <c r="O41" s="5"/>
    </row>
    <row r="42" spans="1:15" ht="12.75" customHeight="1" x14ac:dyDescent="0.2">
      <c r="A42" s="23"/>
      <c r="B42" s="43"/>
      <c r="C42" s="5"/>
      <c r="D42" s="78" t="str">
        <f>IF('Attendance &amp; Dues'!B47="","",'Attendance &amp; Dues'!B47)</f>
        <v/>
      </c>
      <c r="E42" s="79" t="str">
        <f>IF('Attendance &amp; Dues'!T47="","","A")</f>
        <v/>
      </c>
      <c r="F42" s="79" t="str">
        <f>IF('Attendance &amp; Dues'!U47="","","D")</f>
        <v/>
      </c>
      <c r="G42" s="5"/>
      <c r="H42" s="86" t="str">
        <f>IF(Income!B47="","",Income!B47)</f>
        <v/>
      </c>
      <c r="I42" s="9" t="str">
        <f>IF(Income!$C47="","",Income!$C47)</f>
        <v/>
      </c>
      <c r="J42" s="85" t="str">
        <f>IF(Income!L47="","",Income!L47)</f>
        <v/>
      </c>
      <c r="K42" s="5"/>
      <c r="L42" s="84" t="str">
        <f>IF(Expenditures!B46="","",Expenditures!B46)</f>
        <v/>
      </c>
      <c r="M42" s="9" t="str">
        <f>IF(Expenditures!$C46="","",Expenditures!$C46)</f>
        <v/>
      </c>
      <c r="N42" s="85" t="str">
        <f>IF(Expenditures!L46="","",Expenditures!L46)</f>
        <v/>
      </c>
      <c r="O42" s="5"/>
    </row>
    <row r="43" spans="1:15" x14ac:dyDescent="0.2">
      <c r="A43" s="23"/>
      <c r="B43" s="43"/>
      <c r="C43" s="5"/>
      <c r="D43" s="78" t="str">
        <f>IF('Attendance &amp; Dues'!B48="","",'Attendance &amp; Dues'!B48)</f>
        <v/>
      </c>
      <c r="E43" s="79" t="str">
        <f>IF('Attendance &amp; Dues'!T48="","","A")</f>
        <v/>
      </c>
      <c r="F43" s="79" t="str">
        <f>IF('Attendance &amp; Dues'!U48="","","D")</f>
        <v/>
      </c>
      <c r="G43" s="5"/>
      <c r="H43" s="86" t="str">
        <f>IF(Income!B48="","",Income!B48)</f>
        <v/>
      </c>
      <c r="I43" s="9" t="str">
        <f>IF(Income!$C48="","",Income!$C48)</f>
        <v/>
      </c>
      <c r="J43" s="85" t="str">
        <f>IF(Income!L48="","",Income!L48)</f>
        <v/>
      </c>
      <c r="K43" s="5"/>
      <c r="L43" s="84" t="str">
        <f>IF(Expenditures!B47="","",Expenditures!B47)</f>
        <v/>
      </c>
      <c r="M43" s="9" t="str">
        <f>IF(Expenditures!$C47="","",Expenditures!$C47)</f>
        <v/>
      </c>
      <c r="N43" s="85" t="str">
        <f>IF(Expenditures!L47="","",Expenditures!L47)</f>
        <v/>
      </c>
      <c r="O43" s="5"/>
    </row>
    <row r="44" spans="1:15" ht="12.75" customHeight="1" x14ac:dyDescent="0.2">
      <c r="A44" s="23"/>
      <c r="B44" s="16"/>
      <c r="C44" s="5"/>
      <c r="D44" s="78" t="str">
        <f>IF('Attendance &amp; Dues'!B49="","",'Attendance &amp; Dues'!B49)</f>
        <v/>
      </c>
      <c r="E44" s="79" t="str">
        <f>IF('Attendance &amp; Dues'!T49="","","A")</f>
        <v/>
      </c>
      <c r="F44" s="79" t="str">
        <f>IF('Attendance &amp; Dues'!U49="","","D")</f>
        <v/>
      </c>
      <c r="G44" s="5"/>
      <c r="H44" s="86" t="str">
        <f>IF(Income!B49="","",Income!B49)</f>
        <v/>
      </c>
      <c r="I44" s="9" t="str">
        <f>IF(Income!$C49="","",Income!$C49)</f>
        <v/>
      </c>
      <c r="J44" s="85" t="str">
        <f>IF(Income!L49="","",Income!L49)</f>
        <v/>
      </c>
      <c r="K44" s="5"/>
      <c r="L44" s="84" t="str">
        <f>IF(Expenditures!B48="","",Expenditures!B48)</f>
        <v/>
      </c>
      <c r="M44" s="9" t="str">
        <f>IF(Expenditures!$C48="","",Expenditures!$C48)</f>
        <v/>
      </c>
      <c r="N44" s="85" t="str">
        <f>IF(Expenditures!L48="","",Expenditures!L48)</f>
        <v/>
      </c>
      <c r="O44" s="5"/>
    </row>
    <row r="45" spans="1:15" ht="12.75" customHeight="1" x14ac:dyDescent="0.2">
      <c r="A45" s="21"/>
      <c r="B45" s="16"/>
      <c r="C45" s="5"/>
      <c r="D45" s="78" t="str">
        <f>IF('Attendance &amp; Dues'!B50="","",'Attendance &amp; Dues'!B50)</f>
        <v/>
      </c>
      <c r="E45" s="79" t="str">
        <f>IF('Attendance &amp; Dues'!T50="","","A")</f>
        <v/>
      </c>
      <c r="F45" s="79" t="str">
        <f>IF('Attendance &amp; Dues'!U50="","","D")</f>
        <v/>
      </c>
      <c r="G45" s="5"/>
      <c r="H45" s="86" t="str">
        <f>IF(Income!B50="","",Income!B50)</f>
        <v/>
      </c>
      <c r="I45" s="9" t="str">
        <f>IF(Income!$C50="","",Income!$C50)</f>
        <v/>
      </c>
      <c r="J45" s="85" t="str">
        <f>IF(Income!L50="","",Income!L50)</f>
        <v/>
      </c>
      <c r="K45" s="5"/>
      <c r="L45" s="84" t="str">
        <f>IF(Expenditures!B49="","",Expenditures!B49)</f>
        <v/>
      </c>
      <c r="M45" s="9" t="str">
        <f>IF(Expenditures!$C49="","",Expenditures!$C49)</f>
        <v/>
      </c>
      <c r="N45" s="85" t="str">
        <f>IF(Expenditures!L49="","",Expenditures!L49)</f>
        <v/>
      </c>
      <c r="O45" s="5"/>
    </row>
    <row r="46" spans="1:15" ht="12.75" customHeight="1" x14ac:dyDescent="0.2">
      <c r="A46" s="23"/>
      <c r="B46" s="16"/>
      <c r="C46" s="5"/>
      <c r="D46" s="78" t="str">
        <f>IF('Attendance &amp; Dues'!B51="","",'Attendance &amp; Dues'!B51)</f>
        <v/>
      </c>
      <c r="E46" s="79" t="str">
        <f>IF('Attendance &amp; Dues'!T51="","","A")</f>
        <v/>
      </c>
      <c r="F46" s="79" t="str">
        <f>IF('Attendance &amp; Dues'!U51="","","D")</f>
        <v/>
      </c>
      <c r="G46" s="5"/>
      <c r="H46" s="86" t="str">
        <f>IF(Income!B51="","",Income!B51)</f>
        <v/>
      </c>
      <c r="I46" s="9" t="str">
        <f>IF(Income!$C51="","",Income!$C51)</f>
        <v/>
      </c>
      <c r="J46" s="85" t="str">
        <f>IF(Income!L51="","",Income!L51)</f>
        <v/>
      </c>
      <c r="K46" s="5"/>
      <c r="L46" s="84" t="str">
        <f>IF(Expenditures!B50="","",Expenditures!B50)</f>
        <v/>
      </c>
      <c r="M46" s="9" t="str">
        <f>IF(Expenditures!$C50="","",Expenditures!$C50)</f>
        <v/>
      </c>
      <c r="N46" s="85" t="str">
        <f>IF(Expenditures!L50="","",Expenditures!L50)</f>
        <v/>
      </c>
      <c r="O46" s="5"/>
    </row>
    <row r="47" spans="1:15" ht="12.75" customHeight="1" x14ac:dyDescent="0.2">
      <c r="A47" s="23"/>
      <c r="B47" s="16"/>
      <c r="C47" s="5"/>
      <c r="D47" s="78" t="str">
        <f>IF('Attendance &amp; Dues'!B52="","",'Attendance &amp; Dues'!B52)</f>
        <v/>
      </c>
      <c r="E47" s="79" t="str">
        <f>IF('Attendance &amp; Dues'!T52="","","A")</f>
        <v/>
      </c>
      <c r="F47" s="79" t="str">
        <f>IF('Attendance &amp; Dues'!U52="","","D")</f>
        <v/>
      </c>
      <c r="G47" s="5"/>
      <c r="H47" s="86" t="str">
        <f>IF(Income!B52="","",Income!B52)</f>
        <v/>
      </c>
      <c r="I47" s="9" t="str">
        <f>IF(Income!$C52="","",Income!$C52)</f>
        <v/>
      </c>
      <c r="J47" s="85" t="str">
        <f>IF(Income!L52="","",Income!L52)</f>
        <v/>
      </c>
      <c r="K47" s="5"/>
      <c r="L47" s="84" t="str">
        <f>IF(Expenditures!B51="","",Expenditures!B51)</f>
        <v/>
      </c>
      <c r="M47" s="9" t="str">
        <f>IF(Expenditures!$C51="","",Expenditures!$C51)</f>
        <v/>
      </c>
      <c r="N47" s="85" t="str">
        <f>IF(Expenditures!L51="","",Expenditures!L51)</f>
        <v/>
      </c>
      <c r="O47" s="5"/>
    </row>
    <row r="48" spans="1:15" ht="12.75" customHeight="1" x14ac:dyDescent="0.2">
      <c r="A48" s="23"/>
      <c r="B48" s="16"/>
      <c r="C48" s="5"/>
      <c r="D48" s="78" t="str">
        <f>IF('Attendance &amp; Dues'!B53="","",'Attendance &amp; Dues'!B53)</f>
        <v/>
      </c>
      <c r="E48" s="79" t="str">
        <f>IF('Attendance &amp; Dues'!T53="","","A")</f>
        <v/>
      </c>
      <c r="F48" s="79" t="str">
        <f>IF('Attendance &amp; Dues'!U53="","","D")</f>
        <v/>
      </c>
      <c r="G48" s="5"/>
      <c r="H48" s="86" t="str">
        <f>IF(Income!B53="","",Income!B53)</f>
        <v/>
      </c>
      <c r="I48" s="9" t="str">
        <f>IF(Income!$C53="","",Income!$C53)</f>
        <v/>
      </c>
      <c r="J48" s="85" t="str">
        <f>IF(Income!L53="","",Income!L53)</f>
        <v/>
      </c>
      <c r="K48" s="5"/>
      <c r="L48" s="84" t="str">
        <f>IF(Expenditures!B52="","",Expenditures!B52)</f>
        <v/>
      </c>
      <c r="M48" s="9" t="str">
        <f>IF(Expenditures!$C52="","",Expenditures!$C52)</f>
        <v/>
      </c>
      <c r="N48" s="85" t="str">
        <f>IF(Expenditures!L52="","",Expenditures!L52)</f>
        <v/>
      </c>
      <c r="O48" s="5"/>
    </row>
    <row r="49" spans="1:15" ht="12.75" customHeight="1" x14ac:dyDescent="0.2">
      <c r="A49" s="13"/>
      <c r="B49" s="16"/>
      <c r="C49" s="2"/>
      <c r="D49" s="78" t="str">
        <f>IF('Attendance &amp; Dues'!B54="","",'Attendance &amp; Dues'!B54)</f>
        <v/>
      </c>
      <c r="E49" s="79" t="str">
        <f>IF('Attendance &amp; Dues'!T54="","","A")</f>
        <v/>
      </c>
      <c r="F49" s="79" t="str">
        <f>IF('Attendance &amp; Dues'!U54="","","D")</f>
        <v/>
      </c>
      <c r="G49" s="5"/>
      <c r="H49" s="86" t="str">
        <f>IF(Income!B54="","",Income!B54)</f>
        <v/>
      </c>
      <c r="I49" s="9" t="str">
        <f>IF(Income!$C54="","",Income!$C54)</f>
        <v/>
      </c>
      <c r="J49" s="85" t="str">
        <f>IF(Income!L54="","",Income!L54)</f>
        <v/>
      </c>
      <c r="K49" s="5"/>
      <c r="L49" s="84" t="str">
        <f>IF(Expenditures!B53="","",Expenditures!B53)</f>
        <v/>
      </c>
      <c r="M49" s="9" t="str">
        <f>IF(Expenditures!$C53="","",Expenditures!$C53)</f>
        <v/>
      </c>
      <c r="N49" s="85" t="str">
        <f>IF(Expenditures!L53="","",Expenditures!L53)</f>
        <v/>
      </c>
      <c r="O49" s="5"/>
    </row>
    <row r="50" spans="1:15" ht="12.75" customHeight="1" x14ac:dyDescent="0.2">
      <c r="A50" s="13"/>
      <c r="B50" s="16"/>
      <c r="C50" s="2"/>
      <c r="D50" s="78" t="str">
        <f>IF('Attendance &amp; Dues'!B55="","",'Attendance &amp; Dues'!B55)</f>
        <v/>
      </c>
      <c r="E50" s="79" t="str">
        <f>IF('Attendance &amp; Dues'!T55="","","A")</f>
        <v/>
      </c>
      <c r="F50" s="79" t="str">
        <f>IF('Attendance &amp; Dues'!U55="","","D")</f>
        <v/>
      </c>
      <c r="G50" s="5"/>
      <c r="H50" s="86" t="str">
        <f>IF(Income!B55="","",Income!B55)</f>
        <v/>
      </c>
      <c r="I50" s="9" t="str">
        <f>IF(Income!$C55="","",Income!$C55)</f>
        <v/>
      </c>
      <c r="J50" s="85" t="str">
        <f>IF(Income!L55="","",Income!L55)</f>
        <v/>
      </c>
      <c r="K50" s="5"/>
      <c r="L50" s="84" t="str">
        <f>IF(Expenditures!B54="","",Expenditures!B54)</f>
        <v/>
      </c>
      <c r="M50" s="9" t="str">
        <f>IF(Expenditures!$C54="","",Expenditures!$C54)</f>
        <v/>
      </c>
      <c r="N50" s="85" t="str">
        <f>IF(Expenditures!L54="","",Expenditures!L54)</f>
        <v/>
      </c>
      <c r="O50" s="5"/>
    </row>
    <row r="51" spans="1:15" ht="12.75" customHeight="1" x14ac:dyDescent="0.2">
      <c r="A51" s="13"/>
      <c r="B51" s="16"/>
      <c r="C51" s="2"/>
      <c r="D51" s="78" t="str">
        <f>IF('Attendance &amp; Dues'!B56="","",'Attendance &amp; Dues'!B56)</f>
        <v/>
      </c>
      <c r="E51" s="79" t="str">
        <f>IF('Attendance &amp; Dues'!T56="","","A")</f>
        <v/>
      </c>
      <c r="F51" s="79" t="str">
        <f>IF('Attendance &amp; Dues'!U56="","","D")</f>
        <v/>
      </c>
      <c r="G51" s="5"/>
      <c r="H51" s="86" t="str">
        <f>IF(Income!B56="","",Income!B56)</f>
        <v/>
      </c>
      <c r="I51" s="9" t="str">
        <f>IF(Income!$C56="","",Income!$C56)</f>
        <v/>
      </c>
      <c r="J51" s="85" t="str">
        <f>IF(Income!L56="","",Income!L56)</f>
        <v/>
      </c>
      <c r="K51" s="5"/>
      <c r="L51" s="84" t="str">
        <f>IF(Expenditures!B55="","",Expenditures!B55)</f>
        <v/>
      </c>
      <c r="M51" s="9" t="str">
        <f>IF(Expenditures!$C55="","",Expenditures!$C55)</f>
        <v/>
      </c>
      <c r="N51" s="85" t="str">
        <f>IF(Expenditures!L55="","",Expenditures!L55)</f>
        <v/>
      </c>
      <c r="O51" s="5"/>
    </row>
    <row r="52" spans="1:15" ht="12.75" customHeight="1" x14ac:dyDescent="0.2">
      <c r="A52" s="13"/>
      <c r="B52" s="16"/>
      <c r="C52" s="2"/>
      <c r="D52" s="78" t="str">
        <f>IF('Attendance &amp; Dues'!B57="","",'Attendance &amp; Dues'!B57)</f>
        <v/>
      </c>
      <c r="E52" s="79" t="str">
        <f>IF('Attendance &amp; Dues'!T57="","","A")</f>
        <v/>
      </c>
      <c r="F52" s="79" t="str">
        <f>IF('Attendance &amp; Dues'!U57="","","D")</f>
        <v/>
      </c>
      <c r="G52" s="5"/>
      <c r="H52" s="86" t="str">
        <f>IF(Income!B57="","",Income!B57)</f>
        <v/>
      </c>
      <c r="I52" s="9" t="str">
        <f>IF(Income!$C57="","",Income!$C57)</f>
        <v/>
      </c>
      <c r="J52" s="85" t="str">
        <f>IF(Income!L57="","",Income!L57)</f>
        <v/>
      </c>
      <c r="K52" s="5"/>
      <c r="L52" s="84" t="str">
        <f>IF(Expenditures!B56="","",Expenditures!B56)</f>
        <v/>
      </c>
      <c r="M52" s="9" t="str">
        <f>IF(Expenditures!$C56="","",Expenditures!$C56)</f>
        <v/>
      </c>
      <c r="N52" s="85" t="str">
        <f>IF(Expenditures!L56="","",Expenditures!L56)</f>
        <v/>
      </c>
      <c r="O52" s="5"/>
    </row>
    <row r="53" spans="1:15" x14ac:dyDescent="0.2">
      <c r="A53" s="13"/>
      <c r="B53" s="16"/>
      <c r="C53" s="2"/>
      <c r="D53" s="78" t="str">
        <f>IF('Attendance &amp; Dues'!B58="","",'Attendance &amp; Dues'!B58)</f>
        <v/>
      </c>
      <c r="E53" s="79" t="str">
        <f>IF('Attendance &amp; Dues'!T58="","","A")</f>
        <v/>
      </c>
      <c r="F53" s="79" t="str">
        <f>IF('Attendance &amp; Dues'!U58="","","D")</f>
        <v/>
      </c>
      <c r="G53" s="5"/>
      <c r="H53" s="86" t="str">
        <f>IF(Income!B58="","",Income!B58)</f>
        <v/>
      </c>
      <c r="I53" s="9" t="str">
        <f>IF(Income!$C58="","",Income!$C58)</f>
        <v/>
      </c>
      <c r="J53" s="85" t="str">
        <f>IF(Income!L58="","",Income!L58)</f>
        <v/>
      </c>
      <c r="K53" s="5"/>
      <c r="L53" s="84" t="str">
        <f>IF(Expenditures!B57="","",Expenditures!B57)</f>
        <v/>
      </c>
      <c r="M53" s="9" t="str">
        <f>IF(Expenditures!$C57="","",Expenditures!$C57)</f>
        <v/>
      </c>
      <c r="N53" s="85" t="str">
        <f>IF(Expenditures!L57="","",Expenditures!L57)</f>
        <v/>
      </c>
      <c r="O53" s="5"/>
    </row>
    <row r="54" spans="1:15" ht="12.75" customHeight="1" x14ac:dyDescent="0.2">
      <c r="A54" s="13"/>
      <c r="B54" s="16"/>
      <c r="C54" s="2"/>
      <c r="D54" s="78" t="str">
        <f>IF('Attendance &amp; Dues'!B59="","",'Attendance &amp; Dues'!B59)</f>
        <v/>
      </c>
      <c r="E54" s="79" t="str">
        <f>IF('Attendance &amp; Dues'!T59="","","A")</f>
        <v/>
      </c>
      <c r="F54" s="79" t="str">
        <f>IF('Attendance &amp; Dues'!U59="","","D")</f>
        <v/>
      </c>
      <c r="G54" s="5"/>
      <c r="H54" s="86" t="str">
        <f>IF(Income!B59="","",Income!B59)</f>
        <v/>
      </c>
      <c r="I54" s="9" t="str">
        <f>IF(Income!$C59="","",Income!$C59)</f>
        <v/>
      </c>
      <c r="J54" s="85" t="str">
        <f>IF(Income!L59="","",Income!L59)</f>
        <v/>
      </c>
      <c r="K54" s="5"/>
      <c r="L54" s="84" t="str">
        <f>IF(Expenditures!B58="","",Expenditures!B58)</f>
        <v/>
      </c>
      <c r="M54" s="9" t="str">
        <f>IF(Expenditures!$C58="","",Expenditures!$C58)</f>
        <v/>
      </c>
      <c r="N54" s="85" t="str">
        <f>IF(Expenditures!L58="","",Expenditures!L58)</f>
        <v/>
      </c>
      <c r="O54" s="5"/>
    </row>
    <row r="55" spans="1:15" ht="12.75" customHeight="1" x14ac:dyDescent="0.2">
      <c r="A55" s="13"/>
      <c r="B55" s="16"/>
      <c r="C55" s="2"/>
      <c r="D55" s="78" t="str">
        <f>IF('Attendance &amp; Dues'!B60="","",'Attendance &amp; Dues'!B60)</f>
        <v/>
      </c>
      <c r="E55" s="79" t="str">
        <f>IF('Attendance &amp; Dues'!T60="","","A")</f>
        <v/>
      </c>
      <c r="F55" s="79" t="str">
        <f>IF('Attendance &amp; Dues'!U60="","","D")</f>
        <v/>
      </c>
      <c r="G55" s="5"/>
      <c r="H55" s="86" t="str">
        <f>IF(Income!B60="","",Income!B60)</f>
        <v/>
      </c>
      <c r="I55" s="9" t="str">
        <f>IF(Income!$C60="","",Income!$C60)</f>
        <v/>
      </c>
      <c r="J55" s="85" t="str">
        <f>IF(Income!L60="","",Income!L60)</f>
        <v/>
      </c>
      <c r="K55" s="5"/>
      <c r="L55" s="84" t="str">
        <f>IF(Expenditures!B59="","",Expenditures!B59)</f>
        <v/>
      </c>
      <c r="M55" s="9" t="str">
        <f>IF(Expenditures!$C59="","",Expenditures!$C59)</f>
        <v/>
      </c>
      <c r="N55" s="85" t="str">
        <f>IF(Expenditures!L59="","",Expenditures!L59)</f>
        <v/>
      </c>
      <c r="O55" s="5"/>
    </row>
    <row r="56" spans="1:15" ht="12.75" customHeight="1" x14ac:dyDescent="0.2">
      <c r="A56" s="13"/>
      <c r="B56" s="16"/>
      <c r="C56" s="2"/>
      <c r="D56" s="78" t="str">
        <f>IF('Attendance &amp; Dues'!B61="","",'Attendance &amp; Dues'!B61)</f>
        <v/>
      </c>
      <c r="E56" s="79" t="str">
        <f>IF('Attendance &amp; Dues'!T61="","","A")</f>
        <v/>
      </c>
      <c r="F56" s="79" t="str">
        <f>IF('Attendance &amp; Dues'!U61="","","D")</f>
        <v/>
      </c>
      <c r="G56" s="5"/>
      <c r="H56" s="86" t="str">
        <f>IF(Income!B61="","",Income!B61)</f>
        <v/>
      </c>
      <c r="I56" s="9" t="str">
        <f>IF(Income!$C61="","",Income!$C61)</f>
        <v/>
      </c>
      <c r="J56" s="85" t="str">
        <f>IF(Income!L61="","",Income!L61)</f>
        <v/>
      </c>
      <c r="K56" s="5"/>
      <c r="L56" s="84" t="str">
        <f>IF(Expenditures!B60="","",Expenditures!B60)</f>
        <v/>
      </c>
      <c r="M56" s="9" t="str">
        <f>IF(Expenditures!$C60="","",Expenditures!$C60)</f>
        <v/>
      </c>
      <c r="N56" s="85" t="str">
        <f>IF(Expenditures!L60="","",Expenditures!L60)</f>
        <v/>
      </c>
      <c r="O56" s="4"/>
    </row>
    <row r="57" spans="1:15" ht="12.75" customHeight="1" x14ac:dyDescent="0.2">
      <c r="A57" s="13"/>
      <c r="B57" s="16"/>
      <c r="C57" s="2"/>
      <c r="D57" s="78" t="str">
        <f>IF('Attendance &amp; Dues'!B62="","",'Attendance &amp; Dues'!B62)</f>
        <v/>
      </c>
      <c r="E57" s="79" t="str">
        <f>IF('Attendance &amp; Dues'!T62="","","A")</f>
        <v/>
      </c>
      <c r="F57" s="79" t="str">
        <f>IF('Attendance &amp; Dues'!U62="","","D")</f>
        <v/>
      </c>
      <c r="G57" s="5"/>
      <c r="H57" s="86" t="str">
        <f>IF(Income!B62="","",Income!B62)</f>
        <v/>
      </c>
      <c r="I57" s="9" t="str">
        <f>IF(Income!$C62="","",Income!$C62)</f>
        <v/>
      </c>
      <c r="J57" s="85" t="str">
        <f>IF(Income!L62="","",Income!L62)</f>
        <v/>
      </c>
      <c r="K57" s="5"/>
      <c r="L57" s="84" t="str">
        <f>IF(Expenditures!B61="","",Expenditures!B61)</f>
        <v/>
      </c>
      <c r="M57" s="9" t="str">
        <f>IF(Expenditures!$C61="","",Expenditures!$C61)</f>
        <v/>
      </c>
      <c r="N57" s="85" t="str">
        <f>IF(Expenditures!L61="","",Expenditures!L61)</f>
        <v/>
      </c>
      <c r="O57" s="5"/>
    </row>
    <row r="58" spans="1:15" ht="12.75" customHeight="1" x14ac:dyDescent="0.2">
      <c r="A58" s="13"/>
      <c r="B58" s="16"/>
      <c r="C58" s="2"/>
      <c r="D58" s="78" t="str">
        <f>IF('Attendance &amp; Dues'!B63="","",'Attendance &amp; Dues'!B63)</f>
        <v/>
      </c>
      <c r="E58" s="79" t="str">
        <f>IF('Attendance &amp; Dues'!T63="","","A")</f>
        <v/>
      </c>
      <c r="F58" s="79" t="str">
        <f>IF('Attendance &amp; Dues'!U63="","","D")</f>
        <v/>
      </c>
      <c r="G58" s="5"/>
      <c r="H58" s="86" t="str">
        <f>IF(Income!B63="","",Income!B63)</f>
        <v/>
      </c>
      <c r="I58" s="9" t="str">
        <f>IF(Income!$C63="","",Income!$C63)</f>
        <v/>
      </c>
      <c r="J58" s="85" t="str">
        <f>IF(Income!L63="","",Income!L63)</f>
        <v/>
      </c>
      <c r="K58" s="5"/>
      <c r="L58" s="84" t="str">
        <f>IF(Expenditures!B62="","",Expenditures!B62)</f>
        <v/>
      </c>
      <c r="M58" s="9" t="str">
        <f>IF(Expenditures!$C62="","",Expenditures!$C62)</f>
        <v/>
      </c>
      <c r="N58" s="85" t="str">
        <f>IF(Expenditures!L62="","",Expenditures!L62)</f>
        <v/>
      </c>
      <c r="O58" s="5"/>
    </row>
    <row r="59" spans="1:15" ht="12.75" customHeight="1" x14ac:dyDescent="0.2">
      <c r="A59" s="13"/>
      <c r="B59" s="16"/>
      <c r="C59" s="2"/>
      <c r="D59" s="78" t="str">
        <f>IF('Attendance &amp; Dues'!B64="","",'Attendance &amp; Dues'!B64)</f>
        <v/>
      </c>
      <c r="E59" s="79" t="str">
        <f>IF('Attendance &amp; Dues'!T64="","","A")</f>
        <v/>
      </c>
      <c r="F59" s="79" t="str">
        <f>IF('Attendance &amp; Dues'!U64="","","D")</f>
        <v/>
      </c>
      <c r="G59" s="5"/>
      <c r="H59" s="86" t="str">
        <f>IF(Income!B64="","",Income!B64)</f>
        <v/>
      </c>
      <c r="I59" s="9" t="str">
        <f>IF(Income!$C64="","",Income!$C64)</f>
        <v/>
      </c>
      <c r="J59" s="85" t="str">
        <f>IF(Income!L64="","",Income!L64)</f>
        <v/>
      </c>
      <c r="K59" s="5"/>
      <c r="L59" s="84" t="str">
        <f>IF(Expenditures!B63="","",Expenditures!B63)</f>
        <v/>
      </c>
      <c r="M59" s="9" t="str">
        <f>IF(Expenditures!$C63="","",Expenditures!$C63)</f>
        <v/>
      </c>
      <c r="N59" s="85" t="str">
        <f>IF(Expenditures!L63="","",Expenditures!L63)</f>
        <v/>
      </c>
      <c r="O59" s="5"/>
    </row>
    <row r="60" spans="1:15" ht="12.75" customHeight="1" x14ac:dyDescent="0.2">
      <c r="A60" s="13"/>
      <c r="B60" s="16"/>
      <c r="C60" s="2"/>
      <c r="D60" s="78" t="str">
        <f>IF('Attendance &amp; Dues'!B65="","",'Attendance &amp; Dues'!B65)</f>
        <v/>
      </c>
      <c r="E60" s="79" t="str">
        <f>IF('Attendance &amp; Dues'!T65="","","A")</f>
        <v/>
      </c>
      <c r="F60" s="79" t="str">
        <f>IF('Attendance &amp; Dues'!U65="","","D")</f>
        <v/>
      </c>
      <c r="G60" s="5"/>
      <c r="H60" s="86" t="str">
        <f>IF(Income!B65="","",Income!B65)</f>
        <v/>
      </c>
      <c r="I60" s="9" t="str">
        <f>IF(Income!$C65="","",Income!$C65)</f>
        <v/>
      </c>
      <c r="J60" s="85" t="str">
        <f>IF(Income!L65="","",Income!L65)</f>
        <v/>
      </c>
      <c r="K60" s="5"/>
      <c r="L60" s="84" t="str">
        <f>IF(Expenditures!B64="","",Expenditures!B64)</f>
        <v/>
      </c>
      <c r="M60" s="9" t="str">
        <f>IF(Expenditures!$C64="","",Expenditures!$C64)</f>
        <v/>
      </c>
      <c r="N60" s="85" t="str">
        <f>IF(Expenditures!L64="","",Expenditures!L64)</f>
        <v/>
      </c>
      <c r="O60" s="4"/>
    </row>
    <row r="61" spans="1:15" ht="12.75" customHeight="1" x14ac:dyDescent="0.2">
      <c r="A61" s="13"/>
      <c r="B61" s="16"/>
      <c r="C61" s="2"/>
      <c r="D61" s="78" t="str">
        <f>IF('Attendance &amp; Dues'!B66="","",'Attendance &amp; Dues'!B66)</f>
        <v/>
      </c>
      <c r="E61" s="79" t="str">
        <f>IF('Attendance &amp; Dues'!T66="","","A")</f>
        <v/>
      </c>
      <c r="F61" s="79" t="str">
        <f>IF('Attendance &amp; Dues'!U66="","","D")</f>
        <v/>
      </c>
      <c r="G61" s="5"/>
      <c r="H61" s="86" t="str">
        <f>IF(Income!B66="","",Income!B66)</f>
        <v/>
      </c>
      <c r="I61" s="9" t="str">
        <f>IF(Income!$C66="","",Income!$C66)</f>
        <v/>
      </c>
      <c r="J61" s="85" t="str">
        <f>IF(Income!L66="","",Income!L66)</f>
        <v/>
      </c>
      <c r="K61" s="5"/>
      <c r="L61" s="84" t="str">
        <f>IF(Expenditures!B65="","",Expenditures!B65)</f>
        <v/>
      </c>
      <c r="M61" s="9" t="str">
        <f>IF(Expenditures!$C65="","",Expenditures!$C65)</f>
        <v/>
      </c>
      <c r="N61" s="85" t="str">
        <f>IF(Expenditures!L65="","",Expenditures!L65)</f>
        <v/>
      </c>
      <c r="O61" s="5"/>
    </row>
    <row r="62" spans="1:15" ht="12.75" customHeight="1" x14ac:dyDescent="0.2">
      <c r="A62" s="13"/>
      <c r="B62" s="16"/>
      <c r="C62" s="2"/>
      <c r="D62" s="78" t="str">
        <f>IF('Attendance &amp; Dues'!B67="","",'Attendance &amp; Dues'!B67)</f>
        <v/>
      </c>
      <c r="E62" s="79" t="str">
        <f>IF('Attendance &amp; Dues'!T67="","","A")</f>
        <v/>
      </c>
      <c r="F62" s="79" t="str">
        <f>IF('Attendance &amp; Dues'!U67="","","D")</f>
        <v/>
      </c>
      <c r="G62" s="5"/>
      <c r="H62" s="86" t="str">
        <f>IF(Income!B67="","",Income!B67)</f>
        <v/>
      </c>
      <c r="I62" s="9" t="str">
        <f>IF(Income!$C67="","",Income!$C67)</f>
        <v/>
      </c>
      <c r="J62" s="85" t="str">
        <f>IF(Income!L67="","",Income!L67)</f>
        <v/>
      </c>
      <c r="K62" s="5"/>
      <c r="L62" s="84" t="str">
        <f>IF(Expenditures!B66="","",Expenditures!B66)</f>
        <v/>
      </c>
      <c r="M62" s="9" t="str">
        <f>IF(Expenditures!$C66="","",Expenditures!$C66)</f>
        <v/>
      </c>
      <c r="N62" s="85" t="str">
        <f>IF(Expenditures!L66="","",Expenditures!L66)</f>
        <v/>
      </c>
      <c r="O62" s="5"/>
    </row>
    <row r="63" spans="1:15" ht="12.75" customHeight="1" x14ac:dyDescent="0.2">
      <c r="A63" s="13"/>
      <c r="B63" s="16"/>
      <c r="C63" s="2"/>
      <c r="D63" s="78" t="str">
        <f>IF('Attendance &amp; Dues'!B68="","",'Attendance &amp; Dues'!B68)</f>
        <v/>
      </c>
      <c r="E63" s="79" t="str">
        <f>IF('Attendance &amp; Dues'!T68="","","A")</f>
        <v/>
      </c>
      <c r="F63" s="79" t="str">
        <f>IF('Attendance &amp; Dues'!U68="","","D")</f>
        <v/>
      </c>
      <c r="G63" s="5"/>
      <c r="H63" s="86" t="str">
        <f>IF(Income!B68="","",Income!B68)</f>
        <v/>
      </c>
      <c r="I63" s="9" t="str">
        <f>IF(Income!$C68="","",Income!$C68)</f>
        <v/>
      </c>
      <c r="J63" s="85" t="str">
        <f>IF(Income!L68="","",Income!L68)</f>
        <v/>
      </c>
      <c r="K63" s="5"/>
      <c r="L63" s="84" t="str">
        <f>IF(Expenditures!B67="","",Expenditures!B67)</f>
        <v/>
      </c>
      <c r="M63" s="9" t="str">
        <f>IF(Expenditures!$C67="","",Expenditures!$C67)</f>
        <v/>
      </c>
      <c r="N63" s="85" t="str">
        <f>IF(Expenditures!L67="","",Expenditures!L67)</f>
        <v/>
      </c>
      <c r="O63" s="5"/>
    </row>
    <row r="64" spans="1:15" x14ac:dyDescent="0.2">
      <c r="A64" s="13"/>
      <c r="B64" s="16"/>
      <c r="C64" s="2"/>
      <c r="D64" s="78" t="str">
        <f>IF('Attendance &amp; Dues'!B69="","",'Attendance &amp; Dues'!B69)</f>
        <v/>
      </c>
      <c r="E64" s="79" t="str">
        <f>IF('Attendance &amp; Dues'!T69="","","A")</f>
        <v/>
      </c>
      <c r="F64" s="79" t="str">
        <f>IF('Attendance &amp; Dues'!U69="","","D")</f>
        <v/>
      </c>
      <c r="G64" s="5"/>
      <c r="H64" s="86" t="str">
        <f>IF(Income!B69="","",Income!B69)</f>
        <v/>
      </c>
      <c r="I64" s="9" t="str">
        <f>IF(Income!$C69="","",Income!$C69)</f>
        <v/>
      </c>
      <c r="J64" s="85" t="str">
        <f>IF(Income!L69="","",Income!L69)</f>
        <v/>
      </c>
      <c r="K64" s="5"/>
      <c r="L64" s="84" t="str">
        <f>IF(Expenditures!B68="","",Expenditures!B68)</f>
        <v/>
      </c>
      <c r="M64" s="9" t="str">
        <f>IF(Expenditures!$C68="","",Expenditures!$C68)</f>
        <v/>
      </c>
      <c r="N64" s="85" t="str">
        <f>IF(Expenditures!L68="","",Expenditures!L68)</f>
        <v/>
      </c>
      <c r="O64" s="5"/>
    </row>
    <row r="65" spans="1:15" x14ac:dyDescent="0.2">
      <c r="A65" s="13"/>
      <c r="B65" s="16"/>
      <c r="C65" s="2"/>
      <c r="D65" s="78" t="str">
        <f>IF('Attendance &amp; Dues'!B70="","",'Attendance &amp; Dues'!B70)</f>
        <v/>
      </c>
      <c r="E65" s="79" t="str">
        <f>IF('Attendance &amp; Dues'!T70="","","A")</f>
        <v/>
      </c>
      <c r="F65" s="79" t="str">
        <f>IF('Attendance &amp; Dues'!U70="","","D")</f>
        <v/>
      </c>
      <c r="G65" s="5"/>
      <c r="H65" s="86" t="str">
        <f>IF(Income!B70="","",Income!B70)</f>
        <v/>
      </c>
      <c r="I65" s="9" t="str">
        <f>IF(Income!$C70="","",Income!$C70)</f>
        <v/>
      </c>
      <c r="J65" s="85" t="str">
        <f>IF(Income!L70="","",Income!L70)</f>
        <v/>
      </c>
      <c r="K65" s="5"/>
      <c r="L65" s="84" t="str">
        <f>IF(Expenditures!B69="","",Expenditures!B69)</f>
        <v/>
      </c>
      <c r="M65" s="9" t="str">
        <f>IF(Expenditures!$C69="","",Expenditures!$C69)</f>
        <v/>
      </c>
      <c r="N65" s="85" t="str">
        <f>IF(Expenditures!L69="","",Expenditures!L69)</f>
        <v/>
      </c>
      <c r="O65" s="5"/>
    </row>
    <row r="66" spans="1:15" ht="12.75" customHeight="1" x14ac:dyDescent="0.2">
      <c r="A66" s="13"/>
      <c r="B66" s="16"/>
      <c r="C66" s="2"/>
      <c r="D66" s="78" t="str">
        <f>IF('Attendance &amp; Dues'!B71="","",'Attendance &amp; Dues'!B71)</f>
        <v/>
      </c>
      <c r="E66" s="79" t="str">
        <f>IF('Attendance &amp; Dues'!T71="","","A")</f>
        <v/>
      </c>
      <c r="F66" s="79" t="str">
        <f>IF('Attendance &amp; Dues'!U71="","","D")</f>
        <v/>
      </c>
      <c r="G66" s="5"/>
      <c r="H66" s="86" t="str">
        <f>IF(Income!B71="","",Income!B71)</f>
        <v/>
      </c>
      <c r="I66" s="9" t="str">
        <f>IF(Income!$C71="","",Income!$C71)</f>
        <v/>
      </c>
      <c r="J66" s="85" t="str">
        <f>IF(Income!L71="","",Income!L71)</f>
        <v/>
      </c>
      <c r="K66" s="5"/>
      <c r="L66" s="84" t="str">
        <f>IF(Expenditures!B70="","",Expenditures!B70)</f>
        <v/>
      </c>
      <c r="M66" s="9" t="str">
        <f>IF(Expenditures!$C70="","",Expenditures!$C70)</f>
        <v/>
      </c>
      <c r="N66" s="85" t="str">
        <f>IF(Expenditures!L70="","",Expenditures!L70)</f>
        <v/>
      </c>
      <c r="O66" s="4"/>
    </row>
    <row r="67" spans="1:15" x14ac:dyDescent="0.2">
      <c r="A67" s="13"/>
      <c r="B67" s="16"/>
      <c r="C67" s="2"/>
      <c r="D67" s="78" t="str">
        <f>IF('Attendance &amp; Dues'!B72="","",'Attendance &amp; Dues'!B72)</f>
        <v/>
      </c>
      <c r="E67" s="79" t="str">
        <f>IF('Attendance &amp; Dues'!T72="","","A")</f>
        <v/>
      </c>
      <c r="F67" s="79" t="str">
        <f>IF('Attendance &amp; Dues'!U72="","","D")</f>
        <v/>
      </c>
      <c r="G67" s="5"/>
      <c r="H67" s="86" t="str">
        <f>IF(Income!B72="","",Income!B72)</f>
        <v/>
      </c>
      <c r="I67" s="9" t="str">
        <f>IF(Income!$C72="","",Income!$C72)</f>
        <v/>
      </c>
      <c r="J67" s="85" t="str">
        <f>IF(Income!L72="","",Income!L72)</f>
        <v/>
      </c>
      <c r="K67" s="5"/>
      <c r="L67" s="84" t="str">
        <f>IF(Expenditures!B71="","",Expenditures!B71)</f>
        <v/>
      </c>
      <c r="M67" s="9" t="str">
        <f>IF(Expenditures!$C71="","",Expenditures!$C71)</f>
        <v/>
      </c>
      <c r="N67" s="85" t="str">
        <f>IF(Expenditures!L71="","",Expenditures!L71)</f>
        <v/>
      </c>
      <c r="O67" s="5"/>
    </row>
    <row r="68" spans="1:15" x14ac:dyDescent="0.2">
      <c r="A68" s="2"/>
      <c r="B68" s="43"/>
      <c r="C68" s="2"/>
      <c r="D68" s="78" t="str">
        <f>IF('Attendance &amp; Dues'!B73="","",'Attendance &amp; Dues'!B73)</f>
        <v/>
      </c>
      <c r="E68" s="79" t="str">
        <f>IF('Attendance &amp; Dues'!T73="","","A")</f>
        <v/>
      </c>
      <c r="F68" s="79" t="str">
        <f>IF('Attendance &amp; Dues'!U73="","","D")</f>
        <v/>
      </c>
      <c r="G68" s="5"/>
      <c r="H68" s="86" t="str">
        <f>IF(Income!B73="","",Income!B73)</f>
        <v/>
      </c>
      <c r="I68" s="9" t="str">
        <f>IF(Income!$C73="","",Income!$C73)</f>
        <v/>
      </c>
      <c r="J68" s="85" t="str">
        <f>IF(Income!L73="","",Income!L73)</f>
        <v/>
      </c>
      <c r="K68" s="5"/>
      <c r="L68" s="84" t="str">
        <f>IF(Expenditures!B72="","",Expenditures!B72)</f>
        <v/>
      </c>
      <c r="M68" s="9" t="str">
        <f>IF(Expenditures!$C72="","",Expenditures!$C72)</f>
        <v/>
      </c>
      <c r="N68" s="85" t="str">
        <f>IF(Expenditures!L72="","",Expenditures!L72)</f>
        <v/>
      </c>
      <c r="O68" s="5"/>
    </row>
    <row r="69" spans="1:15" ht="12.75" customHeight="1" x14ac:dyDescent="0.2">
      <c r="A69" s="2"/>
      <c r="B69" s="2"/>
      <c r="C69" s="2"/>
      <c r="D69" s="78" t="str">
        <f>IF('Attendance &amp; Dues'!B74="","",'Attendance &amp; Dues'!B74)</f>
        <v/>
      </c>
      <c r="E69" s="79" t="str">
        <f>IF('Attendance &amp; Dues'!T74="","","A")</f>
        <v/>
      </c>
      <c r="F69" s="79" t="str">
        <f>IF('Attendance &amp; Dues'!U74="","","D")</f>
        <v/>
      </c>
      <c r="G69" s="5"/>
      <c r="H69" s="86" t="str">
        <f>IF(Income!B74="","",Income!B74)</f>
        <v/>
      </c>
      <c r="I69" s="9" t="str">
        <f>IF(Income!$C74="","",Income!$C74)</f>
        <v/>
      </c>
      <c r="J69" s="85" t="str">
        <f>IF(Income!L74="","",Income!L74)</f>
        <v/>
      </c>
      <c r="K69" s="5"/>
      <c r="L69" s="84" t="str">
        <f>IF(Expenditures!B73="","",Expenditures!B73)</f>
        <v/>
      </c>
      <c r="M69" s="9" t="str">
        <f>IF(Expenditures!$C73="","",Expenditures!$C73)</f>
        <v/>
      </c>
      <c r="N69" s="85" t="str">
        <f>IF(Expenditures!L73="","",Expenditures!L73)</f>
        <v/>
      </c>
      <c r="O69" s="5"/>
    </row>
    <row r="70" spans="1:15" ht="12.75" customHeight="1" x14ac:dyDescent="0.2">
      <c r="A70" s="2"/>
      <c r="B70" s="2"/>
      <c r="C70" s="2"/>
      <c r="D70" s="78" t="str">
        <f>IF('Attendance &amp; Dues'!B75="","",'Attendance &amp; Dues'!B75)</f>
        <v/>
      </c>
      <c r="E70" s="79" t="str">
        <f>IF('Attendance &amp; Dues'!T75="","","A")</f>
        <v/>
      </c>
      <c r="F70" s="79" t="str">
        <f>IF('Attendance &amp; Dues'!U75="","","D")</f>
        <v/>
      </c>
      <c r="G70" s="5"/>
      <c r="H70" s="86" t="str">
        <f>IF(Income!B75="","",Income!B75)</f>
        <v/>
      </c>
      <c r="I70" s="9" t="str">
        <f>IF(Income!$C75="","",Income!$C75)</f>
        <v/>
      </c>
      <c r="J70" s="85" t="str">
        <f>IF(Income!L75="","",Income!L75)</f>
        <v/>
      </c>
      <c r="K70" s="5"/>
      <c r="L70" s="84" t="str">
        <f>IF(Expenditures!B74="","",Expenditures!B74)</f>
        <v/>
      </c>
      <c r="M70" s="9" t="str">
        <f>IF(Expenditures!$C74="","",Expenditures!$C74)</f>
        <v/>
      </c>
      <c r="N70" s="85" t="str">
        <f>IF(Expenditures!L74="","",Expenditures!L74)</f>
        <v/>
      </c>
      <c r="O70" s="5"/>
    </row>
    <row r="71" spans="1:15" ht="12.75" customHeight="1" x14ac:dyDescent="0.2">
      <c r="A71" s="2"/>
      <c r="B71" s="2"/>
      <c r="C71" s="2"/>
      <c r="D71" s="78" t="str">
        <f>IF('Attendance &amp; Dues'!B76="","",'Attendance &amp; Dues'!B76)</f>
        <v/>
      </c>
      <c r="E71" s="79" t="str">
        <f>IF('Attendance &amp; Dues'!T76="","","A")</f>
        <v/>
      </c>
      <c r="F71" s="79" t="str">
        <f>IF('Attendance &amp; Dues'!U76="","","D")</f>
        <v/>
      </c>
      <c r="G71" s="5"/>
      <c r="H71" s="86" t="str">
        <f>IF(Income!B76="","",Income!B76)</f>
        <v/>
      </c>
      <c r="I71" s="9" t="str">
        <f>IF(Income!$C76="","",Income!$C76)</f>
        <v/>
      </c>
      <c r="J71" s="85" t="str">
        <f>IF(Income!L76="","",Income!L76)</f>
        <v/>
      </c>
      <c r="K71" s="5"/>
      <c r="L71" s="84" t="str">
        <f>IF(Expenditures!B75="","",Expenditures!B75)</f>
        <v/>
      </c>
      <c r="M71" s="9" t="str">
        <f>IF(Expenditures!$C75="","",Expenditures!$C75)</f>
        <v/>
      </c>
      <c r="N71" s="85" t="str">
        <f>IF(Expenditures!L75="","",Expenditures!L75)</f>
        <v/>
      </c>
      <c r="O71" s="5"/>
    </row>
    <row r="72" spans="1:15" ht="12.75" customHeight="1" x14ac:dyDescent="0.2">
      <c r="A72" s="2"/>
      <c r="B72" s="2"/>
      <c r="C72" s="2"/>
      <c r="D72" s="78" t="str">
        <f>IF('Attendance &amp; Dues'!B77="","",'Attendance &amp; Dues'!B77)</f>
        <v/>
      </c>
      <c r="E72" s="79" t="str">
        <f>IF('Attendance &amp; Dues'!T77="","","A")</f>
        <v/>
      </c>
      <c r="F72" s="79" t="str">
        <f>IF('Attendance &amp; Dues'!U77="","","D")</f>
        <v/>
      </c>
      <c r="G72" s="5"/>
      <c r="H72" s="86" t="str">
        <f>IF(Income!B77="","",Income!B77)</f>
        <v/>
      </c>
      <c r="I72" s="9" t="str">
        <f>IF(Income!$C77="","",Income!$C77)</f>
        <v/>
      </c>
      <c r="J72" s="85" t="str">
        <f>IF(Income!L77="","",Income!L77)</f>
        <v/>
      </c>
      <c r="K72" s="5"/>
      <c r="L72" s="84" t="str">
        <f>IF(Expenditures!B76="","",Expenditures!B76)</f>
        <v/>
      </c>
      <c r="M72" s="9" t="str">
        <f>IF(Expenditures!$C76="","",Expenditures!$C76)</f>
        <v/>
      </c>
      <c r="N72" s="85" t="str">
        <f>IF(Expenditures!L76="","",Expenditures!L76)</f>
        <v/>
      </c>
      <c r="O72" s="5"/>
    </row>
    <row r="73" spans="1:15" x14ac:dyDescent="0.2">
      <c r="A73" s="2"/>
      <c r="B73" s="2"/>
      <c r="C73" s="2"/>
      <c r="D73" s="78" t="str">
        <f>IF('Attendance &amp; Dues'!B78="","",'Attendance &amp; Dues'!B78)</f>
        <v/>
      </c>
      <c r="E73" s="79" t="str">
        <f>IF('Attendance &amp; Dues'!T78="","","A")</f>
        <v/>
      </c>
      <c r="F73" s="79" t="str">
        <f>IF('Attendance &amp; Dues'!U78="","","D")</f>
        <v/>
      </c>
      <c r="G73" s="5"/>
      <c r="H73" s="86" t="str">
        <f>IF(Income!B78="","",Income!B78)</f>
        <v/>
      </c>
      <c r="I73" s="9" t="str">
        <f>IF(Income!$C78="","",Income!$C78)</f>
        <v/>
      </c>
      <c r="J73" s="85" t="str">
        <f>IF(Income!L78="","",Income!L78)</f>
        <v/>
      </c>
      <c r="K73" s="5"/>
      <c r="L73" s="84" t="str">
        <f>IF(Expenditures!B77="","",Expenditures!B77)</f>
        <v/>
      </c>
      <c r="M73" s="9" t="str">
        <f>IF(Expenditures!$C77="","",Expenditures!$C77)</f>
        <v/>
      </c>
      <c r="N73" s="85" t="str">
        <f>IF(Expenditures!L77="","",Expenditures!L77)</f>
        <v/>
      </c>
      <c r="O73" s="5"/>
    </row>
    <row r="74" spans="1:15" x14ac:dyDescent="0.2">
      <c r="A74" s="2"/>
      <c r="B74" s="2"/>
      <c r="C74" s="2"/>
      <c r="D74" s="78" t="str">
        <f>IF('Attendance &amp; Dues'!B79="","",'Attendance &amp; Dues'!B79)</f>
        <v/>
      </c>
      <c r="E74" s="79" t="str">
        <f>IF('Attendance &amp; Dues'!T79="","","A")</f>
        <v/>
      </c>
      <c r="F74" s="79" t="str">
        <f>IF('Attendance &amp; Dues'!U79="","","D")</f>
        <v/>
      </c>
      <c r="G74" s="5"/>
      <c r="H74" s="86" t="str">
        <f>IF(Income!B79="","",Income!B79)</f>
        <v/>
      </c>
      <c r="I74" s="9" t="str">
        <f>IF(Income!$C79="","",Income!$C79)</f>
        <v/>
      </c>
      <c r="J74" s="85" t="str">
        <f>IF(Income!L79="","",Income!L79)</f>
        <v/>
      </c>
      <c r="K74" s="5"/>
      <c r="L74" s="84" t="str">
        <f>IF(Expenditures!B78="","",Expenditures!B78)</f>
        <v/>
      </c>
      <c r="M74" s="9" t="str">
        <f>IF(Expenditures!$C78="","",Expenditures!$C78)</f>
        <v/>
      </c>
      <c r="N74" s="85" t="str">
        <f>IF(Expenditures!L78="","",Expenditures!L78)</f>
        <v/>
      </c>
      <c r="O74" s="5"/>
    </row>
    <row r="75" spans="1:15" x14ac:dyDescent="0.2">
      <c r="A75" s="2"/>
      <c r="B75" s="2"/>
      <c r="C75" s="2"/>
      <c r="D75" s="78" t="str">
        <f>IF('Attendance &amp; Dues'!B80="","",'Attendance &amp; Dues'!B80)</f>
        <v/>
      </c>
      <c r="E75" s="79" t="str">
        <f>IF('Attendance &amp; Dues'!T80="","","A")</f>
        <v/>
      </c>
      <c r="F75" s="79" t="str">
        <f>IF('Attendance &amp; Dues'!U80="","","D")</f>
        <v/>
      </c>
      <c r="G75" s="5"/>
      <c r="H75" s="86" t="str">
        <f>IF(Income!B80="","",Income!B80)</f>
        <v/>
      </c>
      <c r="I75" s="9" t="str">
        <f>IF(Income!$C80="","",Income!$C80)</f>
        <v/>
      </c>
      <c r="J75" s="85" t="str">
        <f>IF(Income!L80="","",Income!L80)</f>
        <v/>
      </c>
      <c r="K75" s="5"/>
      <c r="L75" s="84" t="str">
        <f>IF(Expenditures!B79="","",Expenditures!B79)</f>
        <v/>
      </c>
      <c r="M75" s="9" t="str">
        <f>IF(Expenditures!$C79="","",Expenditures!$C79)</f>
        <v/>
      </c>
      <c r="N75" s="85" t="str">
        <f>IF(Expenditures!L79="","",Expenditures!L79)</f>
        <v/>
      </c>
      <c r="O75" s="2"/>
    </row>
    <row r="76" spans="1:15" x14ac:dyDescent="0.2">
      <c r="A76" s="2"/>
      <c r="B76" s="2"/>
      <c r="C76" s="2"/>
      <c r="D76" s="78" t="str">
        <f>IF('Attendance &amp; Dues'!B81="","",'Attendance &amp; Dues'!B81)</f>
        <v/>
      </c>
      <c r="E76" s="79" t="str">
        <f>IF('Attendance &amp; Dues'!T81="","","A")</f>
        <v/>
      </c>
      <c r="F76" s="79" t="str">
        <f>IF('Attendance &amp; Dues'!U81="","","D")</f>
        <v/>
      </c>
      <c r="G76" s="5"/>
      <c r="H76" s="86" t="str">
        <f>IF(Income!B81="","",Income!B81)</f>
        <v/>
      </c>
      <c r="I76" s="9" t="str">
        <f>IF(Income!$C81="","",Income!$C81)</f>
        <v/>
      </c>
      <c r="J76" s="85" t="str">
        <f>IF(Income!L81="","",Income!L81)</f>
        <v/>
      </c>
      <c r="K76" s="5"/>
      <c r="L76" s="84" t="str">
        <f>IF(Expenditures!B80="","",Expenditures!B80)</f>
        <v/>
      </c>
      <c r="M76" s="9" t="str">
        <f>IF(Expenditures!$C80="","",Expenditures!$C80)</f>
        <v/>
      </c>
      <c r="N76" s="85" t="str">
        <f>IF(Expenditures!L80="","",Expenditures!L80)</f>
        <v/>
      </c>
      <c r="O76" s="2"/>
    </row>
    <row r="77" spans="1:15" x14ac:dyDescent="0.2">
      <c r="A77" s="2"/>
      <c r="B77" s="2"/>
      <c r="C77" s="2"/>
      <c r="D77" s="78" t="str">
        <f>IF('Attendance &amp; Dues'!B82="","",'Attendance &amp; Dues'!B82)</f>
        <v/>
      </c>
      <c r="E77" s="79" t="str">
        <f>IF('Attendance &amp; Dues'!T82="","","A")</f>
        <v/>
      </c>
      <c r="F77" s="79" t="str">
        <f>IF('Attendance &amp; Dues'!U82="","","D")</f>
        <v/>
      </c>
      <c r="G77" s="5"/>
      <c r="H77" s="86" t="str">
        <f>IF(Income!B82="","",Income!B82)</f>
        <v/>
      </c>
      <c r="I77" s="9" t="str">
        <f>IF(Income!$C82="","",Income!$C82)</f>
        <v/>
      </c>
      <c r="J77" s="85" t="str">
        <f>IF(Income!L82="","",Income!L82)</f>
        <v/>
      </c>
      <c r="K77" s="5"/>
      <c r="L77" s="84" t="str">
        <f>IF(Expenditures!B81="","",Expenditures!B81)</f>
        <v/>
      </c>
      <c r="M77" s="9" t="str">
        <f>IF(Expenditures!$C81="","",Expenditures!$C81)</f>
        <v/>
      </c>
      <c r="N77" s="85" t="str">
        <f>IF(Expenditures!L81="","",Expenditures!L81)</f>
        <v/>
      </c>
      <c r="O77" s="2"/>
    </row>
    <row r="78" spans="1:15" ht="12.75" customHeight="1" x14ac:dyDescent="0.2">
      <c r="A78" s="2"/>
      <c r="B78" s="2"/>
      <c r="C78" s="2"/>
      <c r="D78" s="78" t="str">
        <f>IF('Attendance &amp; Dues'!B83="","",'Attendance &amp; Dues'!B83)</f>
        <v/>
      </c>
      <c r="E78" s="79" t="str">
        <f>IF('Attendance &amp; Dues'!T83="","","A")</f>
        <v/>
      </c>
      <c r="F78" s="79" t="str">
        <f>IF('Attendance &amp; Dues'!U83="","","D")</f>
        <v/>
      </c>
      <c r="G78" s="5"/>
      <c r="H78" s="86" t="str">
        <f>IF(Income!B83="","",Income!B83)</f>
        <v/>
      </c>
      <c r="I78" s="9" t="str">
        <f>IF(Income!$C83="","",Income!$C83)</f>
        <v/>
      </c>
      <c r="J78" s="85" t="str">
        <f>IF(Income!L83="","",Income!L83)</f>
        <v/>
      </c>
      <c r="K78" s="5"/>
      <c r="L78" s="84" t="str">
        <f>IF(Expenditures!B82="","",Expenditures!B82)</f>
        <v/>
      </c>
      <c r="M78" s="9" t="str">
        <f>IF(Expenditures!$C82="","",Expenditures!$C82)</f>
        <v/>
      </c>
      <c r="N78" s="85" t="str">
        <f>IF(Expenditures!L82="","",Expenditures!L82)</f>
        <v/>
      </c>
      <c r="O78" s="2"/>
    </row>
    <row r="79" spans="1:15" ht="12.75" customHeight="1" x14ac:dyDescent="0.2">
      <c r="A79" s="2"/>
      <c r="B79" s="2"/>
      <c r="C79" s="2"/>
      <c r="D79" s="78" t="str">
        <f>IF('Attendance &amp; Dues'!B84="","",'Attendance &amp; Dues'!B84)</f>
        <v/>
      </c>
      <c r="E79" s="79" t="str">
        <f>IF('Attendance &amp; Dues'!T84="","","A")</f>
        <v/>
      </c>
      <c r="F79" s="79" t="str">
        <f>IF('Attendance &amp; Dues'!U84="","","D")</f>
        <v/>
      </c>
      <c r="G79" s="5"/>
      <c r="H79" s="86" t="str">
        <f>IF(Income!B84="","",Income!B84)</f>
        <v/>
      </c>
      <c r="I79" s="9" t="str">
        <f>IF(Income!$C84="","",Income!$C84)</f>
        <v/>
      </c>
      <c r="J79" s="85" t="str">
        <f>IF(Income!L84="","",Income!L84)</f>
        <v/>
      </c>
      <c r="K79" s="5"/>
      <c r="L79" s="84" t="str">
        <f>IF(Expenditures!B83="","",Expenditures!B83)</f>
        <v/>
      </c>
      <c r="M79" s="9" t="str">
        <f>IF(Expenditures!$C83="","",Expenditures!$C83)</f>
        <v/>
      </c>
      <c r="N79" s="85" t="str">
        <f>IF(Expenditures!L83="","",Expenditures!L83)</f>
        <v/>
      </c>
      <c r="O79" s="2"/>
    </row>
    <row r="80" spans="1:15" ht="12.75" customHeight="1" x14ac:dyDescent="0.2">
      <c r="A80" s="2"/>
      <c r="B80" s="2"/>
      <c r="C80" s="2"/>
      <c r="D80" s="78" t="str">
        <f>IF('Attendance &amp; Dues'!B85="","",'Attendance &amp; Dues'!B85)</f>
        <v/>
      </c>
      <c r="E80" s="79" t="str">
        <f>IF('Attendance &amp; Dues'!T85="","","A")</f>
        <v/>
      </c>
      <c r="F80" s="79" t="str">
        <f>IF('Attendance &amp; Dues'!U85="","","D")</f>
        <v/>
      </c>
      <c r="G80" s="5"/>
      <c r="H80" s="86" t="str">
        <f>IF(Income!B85="","",Income!B85)</f>
        <v/>
      </c>
      <c r="I80" s="9" t="str">
        <f>IF(Income!$C85="","",Income!$C85)</f>
        <v/>
      </c>
      <c r="J80" s="85" t="str">
        <f>IF(Income!L85="","",Income!L85)</f>
        <v/>
      </c>
      <c r="K80" s="5"/>
      <c r="L80" s="84" t="str">
        <f>IF(Expenditures!B84="","",Expenditures!B84)</f>
        <v/>
      </c>
      <c r="M80" s="9" t="str">
        <f>IF(Expenditures!$C84="","",Expenditures!$C84)</f>
        <v/>
      </c>
      <c r="N80" s="85" t="str">
        <f>IF(Expenditures!L84="","",Expenditures!L84)</f>
        <v/>
      </c>
      <c r="O80" s="2"/>
    </row>
    <row r="81" spans="1:15" ht="12.75" customHeight="1" x14ac:dyDescent="0.2">
      <c r="A81" s="2"/>
      <c r="B81" s="2"/>
      <c r="C81" s="2"/>
      <c r="D81" s="78" t="str">
        <f>IF('Attendance &amp; Dues'!B86="","",'Attendance &amp; Dues'!B86)</f>
        <v/>
      </c>
      <c r="E81" s="79" t="str">
        <f>IF('Attendance &amp; Dues'!T86="","","A")</f>
        <v/>
      </c>
      <c r="F81" s="79" t="str">
        <f>IF('Attendance &amp; Dues'!U86="","","D")</f>
        <v/>
      </c>
      <c r="G81" s="5"/>
      <c r="H81" s="86" t="str">
        <f>IF(Income!B86="","",Income!B86)</f>
        <v/>
      </c>
      <c r="I81" s="9" t="str">
        <f>IF(Income!$C86="","",Income!$C86)</f>
        <v/>
      </c>
      <c r="J81" s="85" t="str">
        <f>IF(Income!L86="","",Income!L86)</f>
        <v/>
      </c>
      <c r="K81" s="5"/>
      <c r="L81" s="84" t="str">
        <f>IF(Expenditures!B85="","",Expenditures!B85)</f>
        <v/>
      </c>
      <c r="M81" s="9" t="str">
        <f>IF(Expenditures!$C85="","",Expenditures!$C85)</f>
        <v/>
      </c>
      <c r="N81" s="85" t="str">
        <f>IF(Expenditures!L85="","",Expenditures!L85)</f>
        <v/>
      </c>
      <c r="O81" s="2"/>
    </row>
    <row r="82" spans="1:15" x14ac:dyDescent="0.2">
      <c r="A82" s="2"/>
      <c r="B82" s="2"/>
      <c r="C82" s="2"/>
      <c r="D82" s="78" t="str">
        <f>IF('Attendance &amp; Dues'!B87="","",'Attendance &amp; Dues'!B87)</f>
        <v/>
      </c>
      <c r="E82" s="79" t="str">
        <f>IF('Attendance &amp; Dues'!T87="","","A")</f>
        <v/>
      </c>
      <c r="F82" s="79" t="str">
        <f>IF('Attendance &amp; Dues'!U87="","","D")</f>
        <v/>
      </c>
      <c r="G82" s="5"/>
      <c r="H82" s="86" t="str">
        <f>IF(Income!B87="","",Income!B87)</f>
        <v/>
      </c>
      <c r="I82" s="9" t="str">
        <f>IF(Income!$C87="","",Income!$C87)</f>
        <v/>
      </c>
      <c r="J82" s="85" t="str">
        <f>IF(Income!L87="","",Income!L87)</f>
        <v/>
      </c>
      <c r="K82" s="5"/>
      <c r="L82" s="84" t="str">
        <f>IF(Expenditures!B86="","",Expenditures!B86)</f>
        <v/>
      </c>
      <c r="M82" s="9" t="str">
        <f>IF(Expenditures!$C86="","",Expenditures!$C86)</f>
        <v/>
      </c>
      <c r="N82" s="85" t="str">
        <f>IF(Expenditures!L86="","",Expenditures!L86)</f>
        <v/>
      </c>
      <c r="O82" s="2"/>
    </row>
    <row r="83" spans="1:15" x14ac:dyDescent="0.2">
      <c r="A83" s="2"/>
      <c r="B83" s="2"/>
      <c r="C83" s="2"/>
      <c r="D83" s="78" t="str">
        <f>IF('Attendance &amp; Dues'!B88="","",'Attendance &amp; Dues'!B88)</f>
        <v/>
      </c>
      <c r="E83" s="79" t="str">
        <f>IF('Attendance &amp; Dues'!T88="","","A")</f>
        <v/>
      </c>
      <c r="F83" s="79" t="str">
        <f>IF('Attendance &amp; Dues'!U88="","","D")</f>
        <v/>
      </c>
      <c r="G83" s="5"/>
      <c r="H83" s="86" t="str">
        <f>IF(Income!B88="","",Income!B88)</f>
        <v/>
      </c>
      <c r="I83" s="9" t="str">
        <f>IF(Income!$C88="","",Income!$C88)</f>
        <v/>
      </c>
      <c r="J83" s="85" t="str">
        <f>IF(Income!L88="","",Income!L88)</f>
        <v/>
      </c>
      <c r="K83" s="5"/>
      <c r="L83" s="84" t="str">
        <f>IF(Expenditures!B87="","",Expenditures!B87)</f>
        <v/>
      </c>
      <c r="M83" s="9" t="str">
        <f>IF(Expenditures!$C87="","",Expenditures!$C87)</f>
        <v/>
      </c>
      <c r="N83" s="85" t="str">
        <f>IF(Expenditures!L87="","",Expenditures!L87)</f>
        <v/>
      </c>
      <c r="O83" s="2"/>
    </row>
    <row r="84" spans="1:15" ht="12.75" customHeight="1" x14ac:dyDescent="0.2">
      <c r="A84" s="2"/>
      <c r="B84" s="2"/>
      <c r="C84" s="2"/>
      <c r="D84" s="78" t="str">
        <f>IF('Attendance &amp; Dues'!B89="","",'Attendance &amp; Dues'!B89)</f>
        <v/>
      </c>
      <c r="E84" s="79" t="str">
        <f>IF('Attendance &amp; Dues'!T89="","","A")</f>
        <v/>
      </c>
      <c r="F84" s="79" t="str">
        <f>IF('Attendance &amp; Dues'!U89="","","D")</f>
        <v/>
      </c>
      <c r="G84" s="5"/>
      <c r="H84" s="86" t="str">
        <f>IF(Income!B89="","",Income!B89)</f>
        <v/>
      </c>
      <c r="I84" s="9" t="str">
        <f>IF(Income!$C89="","",Income!$C89)</f>
        <v/>
      </c>
      <c r="J84" s="85" t="str">
        <f>IF(Income!L89="","",Income!L89)</f>
        <v/>
      </c>
      <c r="K84" s="5"/>
      <c r="L84" s="84" t="str">
        <f>IF(Expenditures!B88="","",Expenditures!B88)</f>
        <v/>
      </c>
      <c r="M84" s="9" t="str">
        <f>IF(Expenditures!$C88="","",Expenditures!$C88)</f>
        <v/>
      </c>
      <c r="N84" s="85" t="str">
        <f>IF(Expenditures!L88="","",Expenditures!L88)</f>
        <v/>
      </c>
      <c r="O84" s="2"/>
    </row>
    <row r="85" spans="1:15" x14ac:dyDescent="0.2">
      <c r="A85" s="2"/>
      <c r="B85" s="2"/>
      <c r="C85" s="2"/>
      <c r="D85" s="78" t="str">
        <f>IF('Attendance &amp; Dues'!B90="","",'Attendance &amp; Dues'!B90)</f>
        <v/>
      </c>
      <c r="E85" s="79" t="str">
        <f>IF('Attendance &amp; Dues'!T90="","","A")</f>
        <v/>
      </c>
      <c r="F85" s="79" t="str">
        <f>IF('Attendance &amp; Dues'!U90="","","D")</f>
        <v/>
      </c>
      <c r="G85" s="5"/>
      <c r="H85" s="86" t="str">
        <f>IF(Income!B90="","",Income!B90)</f>
        <v/>
      </c>
      <c r="I85" s="9" t="str">
        <f>IF(Income!$C90="","",Income!$C90)</f>
        <v/>
      </c>
      <c r="J85" s="85" t="str">
        <f>IF(Income!L90="","",Income!L90)</f>
        <v/>
      </c>
      <c r="K85" s="5"/>
      <c r="L85" s="84" t="str">
        <f>IF(Expenditures!B89="","",Expenditures!B89)</f>
        <v/>
      </c>
      <c r="M85" s="9" t="str">
        <f>IF(Expenditures!$C89="","",Expenditures!$C89)</f>
        <v/>
      </c>
      <c r="N85" s="85" t="str">
        <f>IF(Expenditures!L89="","",Expenditures!L89)</f>
        <v/>
      </c>
      <c r="O85" s="2"/>
    </row>
    <row r="86" spans="1:15" ht="12.75" customHeight="1" x14ac:dyDescent="0.2">
      <c r="A86" s="2"/>
      <c r="B86" s="2"/>
      <c r="C86" s="2"/>
      <c r="D86" s="78" t="str">
        <f>IF('Attendance &amp; Dues'!B91="","",'Attendance &amp; Dues'!B91)</f>
        <v/>
      </c>
      <c r="E86" s="79" t="str">
        <f>IF('Attendance &amp; Dues'!T91="","","A")</f>
        <v/>
      </c>
      <c r="F86" s="79" t="str">
        <f>IF('Attendance &amp; Dues'!U91="","","D")</f>
        <v/>
      </c>
      <c r="G86" s="5"/>
      <c r="H86" s="86" t="str">
        <f>IF(Income!B91="","",Income!B91)</f>
        <v/>
      </c>
      <c r="I86" s="9" t="str">
        <f>IF(Income!$C91="","",Income!$C91)</f>
        <v/>
      </c>
      <c r="J86" s="85" t="str">
        <f>IF(Income!L91="","",Income!L91)</f>
        <v/>
      </c>
      <c r="K86" s="5"/>
      <c r="L86" s="84" t="str">
        <f>IF(Expenditures!B90="","",Expenditures!B90)</f>
        <v/>
      </c>
      <c r="M86" s="9" t="str">
        <f>IF(Expenditures!$C90="","",Expenditures!$C90)</f>
        <v/>
      </c>
      <c r="N86" s="85" t="str">
        <f>IF(Expenditures!L90="","",Expenditures!L90)</f>
        <v/>
      </c>
      <c r="O86" s="2"/>
    </row>
    <row r="87" spans="1:15" ht="12.75" customHeight="1" x14ac:dyDescent="0.2">
      <c r="A87" s="2"/>
      <c r="B87" s="2"/>
      <c r="C87" s="2"/>
      <c r="D87" s="78" t="str">
        <f>IF('Attendance &amp; Dues'!B92="","",'Attendance &amp; Dues'!B92)</f>
        <v/>
      </c>
      <c r="E87" s="79" t="str">
        <f>IF('Attendance &amp; Dues'!T92="","","A")</f>
        <v/>
      </c>
      <c r="F87" s="79" t="str">
        <f>IF('Attendance &amp; Dues'!U92="","","D")</f>
        <v/>
      </c>
      <c r="G87" s="5"/>
      <c r="H87" s="86" t="str">
        <f>IF(Income!B92="","",Income!B92)</f>
        <v/>
      </c>
      <c r="I87" s="9" t="str">
        <f>IF(Income!$C92="","",Income!$C92)</f>
        <v/>
      </c>
      <c r="J87" s="85" t="str">
        <f>IF(Income!L92="","",Income!L92)</f>
        <v/>
      </c>
      <c r="K87" s="5"/>
      <c r="L87" s="84" t="str">
        <f>IF(Expenditures!B91="","",Expenditures!B91)</f>
        <v/>
      </c>
      <c r="M87" s="9" t="str">
        <f>IF(Expenditures!$C91="","",Expenditures!$C91)</f>
        <v/>
      </c>
      <c r="N87" s="85" t="str">
        <f>IF(Expenditures!L91="","",Expenditures!L91)</f>
        <v/>
      </c>
      <c r="O87" s="2"/>
    </row>
    <row r="88" spans="1:15" ht="12.75" customHeight="1" x14ac:dyDescent="0.2">
      <c r="A88" s="2"/>
      <c r="B88" s="2"/>
      <c r="C88" s="2"/>
      <c r="D88" s="78" t="str">
        <f>IF('Attendance &amp; Dues'!B93="","",'Attendance &amp; Dues'!B93)</f>
        <v/>
      </c>
      <c r="E88" s="79" t="str">
        <f>IF('Attendance &amp; Dues'!T93="","","A")</f>
        <v/>
      </c>
      <c r="F88" s="79" t="str">
        <f>IF('Attendance &amp; Dues'!U93="","","D")</f>
        <v/>
      </c>
      <c r="G88" s="5"/>
      <c r="H88" s="86" t="str">
        <f>IF(Income!B93="","",Income!B93)</f>
        <v/>
      </c>
      <c r="I88" s="9" t="str">
        <f>IF(Income!$C93="","",Income!$C93)</f>
        <v/>
      </c>
      <c r="J88" s="85" t="str">
        <f>IF(Income!L93="","",Income!L93)</f>
        <v/>
      </c>
      <c r="K88" s="5"/>
      <c r="L88" s="84" t="str">
        <f>IF(Expenditures!B92="","",Expenditures!B92)</f>
        <v/>
      </c>
      <c r="M88" s="9" t="str">
        <f>IF(Expenditures!$C92="","",Expenditures!$C92)</f>
        <v/>
      </c>
      <c r="N88" s="85" t="str">
        <f>IF(Expenditures!L92="","",Expenditures!L92)</f>
        <v/>
      </c>
      <c r="O88" s="2"/>
    </row>
    <row r="89" spans="1:15" x14ac:dyDescent="0.2">
      <c r="A89" s="2"/>
      <c r="B89" s="2"/>
      <c r="C89" s="2"/>
      <c r="D89" s="78" t="str">
        <f>IF('Attendance &amp; Dues'!B94="","",'Attendance &amp; Dues'!B94)</f>
        <v/>
      </c>
      <c r="E89" s="79" t="str">
        <f>IF('Attendance &amp; Dues'!T94="","","A")</f>
        <v/>
      </c>
      <c r="F89" s="79" t="str">
        <f>IF('Attendance &amp; Dues'!U94="","","D")</f>
        <v/>
      </c>
      <c r="G89" s="5"/>
      <c r="H89" s="86" t="str">
        <f>IF(Income!B94="","",Income!B94)</f>
        <v/>
      </c>
      <c r="I89" s="9" t="str">
        <f>IF(Income!$C94="","",Income!$C94)</f>
        <v/>
      </c>
      <c r="J89" s="85" t="str">
        <f>IF(Income!L94="","",Income!L94)</f>
        <v/>
      </c>
      <c r="K89" s="5"/>
      <c r="L89" s="84" t="str">
        <f>IF(Expenditures!B93="","",Expenditures!B93)</f>
        <v/>
      </c>
      <c r="M89" s="9" t="str">
        <f>IF(Expenditures!$C93="","",Expenditures!$C93)</f>
        <v/>
      </c>
      <c r="N89" s="85" t="str">
        <f>IF(Expenditures!L93="","",Expenditures!L93)</f>
        <v/>
      </c>
      <c r="O89" s="2"/>
    </row>
    <row r="90" spans="1:15" x14ac:dyDescent="0.2">
      <c r="A90" s="2"/>
      <c r="B90" s="2"/>
      <c r="C90" s="2"/>
      <c r="D90" s="78" t="str">
        <f>IF('Attendance &amp; Dues'!B95="","",'Attendance &amp; Dues'!B95)</f>
        <v/>
      </c>
      <c r="E90" s="79" t="str">
        <f>IF('Attendance &amp; Dues'!T95="","","A")</f>
        <v/>
      </c>
      <c r="F90" s="79" t="str">
        <f>IF('Attendance &amp; Dues'!U95="","","D")</f>
        <v/>
      </c>
      <c r="G90" s="5"/>
      <c r="H90" s="86" t="str">
        <f>IF(Income!B95="","",Income!B95)</f>
        <v/>
      </c>
      <c r="I90" s="9" t="str">
        <f>IF(Income!$C95="","",Income!$C95)</f>
        <v/>
      </c>
      <c r="J90" s="85" t="str">
        <f>IF(Income!L95="","",Income!L95)</f>
        <v/>
      </c>
      <c r="K90" s="5"/>
      <c r="L90" s="84" t="str">
        <f>IF(Expenditures!B94="","",Expenditures!B94)</f>
        <v/>
      </c>
      <c r="M90" s="9" t="str">
        <f>IF(Expenditures!$C94="","",Expenditures!$C94)</f>
        <v/>
      </c>
      <c r="N90" s="85" t="str">
        <f>IF(Expenditures!L94="","",Expenditures!L94)</f>
        <v/>
      </c>
      <c r="O90" s="2"/>
    </row>
    <row r="91" spans="1:15" x14ac:dyDescent="0.2">
      <c r="A91" s="2"/>
      <c r="B91" s="2"/>
      <c r="C91" s="2"/>
      <c r="D91" s="78" t="str">
        <f>IF('Attendance &amp; Dues'!B96="","",'Attendance &amp; Dues'!B96)</f>
        <v/>
      </c>
      <c r="E91" s="79" t="str">
        <f>IF('Attendance &amp; Dues'!T96="","","A")</f>
        <v/>
      </c>
      <c r="F91" s="79" t="str">
        <f>IF('Attendance &amp; Dues'!U96="","","D")</f>
        <v/>
      </c>
      <c r="G91" s="5"/>
      <c r="H91" s="86" t="str">
        <f>IF(Income!B96="","",Income!B96)</f>
        <v/>
      </c>
      <c r="I91" s="9" t="str">
        <f>IF(Income!$C96="","",Income!$C96)</f>
        <v/>
      </c>
      <c r="J91" s="85" t="str">
        <f>IF(Income!L96="","",Income!L96)</f>
        <v/>
      </c>
      <c r="K91" s="5"/>
      <c r="L91" s="84" t="str">
        <f>IF(Expenditures!B95="","",Expenditures!B95)</f>
        <v/>
      </c>
      <c r="M91" s="9" t="str">
        <f>IF(Expenditures!$C95="","",Expenditures!$C95)</f>
        <v/>
      </c>
      <c r="N91" s="85" t="str">
        <f>IF(Expenditures!L95="","",Expenditures!L95)</f>
        <v/>
      </c>
      <c r="O91" s="2"/>
    </row>
    <row r="92" spans="1:15" x14ac:dyDescent="0.2">
      <c r="A92" s="2"/>
      <c r="B92" s="2"/>
      <c r="C92" s="2"/>
      <c r="D92" s="78" t="str">
        <f>IF('Attendance &amp; Dues'!B97="","",'Attendance &amp; Dues'!B97)</f>
        <v/>
      </c>
      <c r="E92" s="79" t="str">
        <f>IF('Attendance &amp; Dues'!T97="","","A")</f>
        <v/>
      </c>
      <c r="F92" s="79" t="str">
        <f>IF('Attendance &amp; Dues'!U97="","","D")</f>
        <v/>
      </c>
      <c r="G92" s="5"/>
      <c r="H92" s="86" t="str">
        <f>IF(Income!B97="","",Income!B97)</f>
        <v/>
      </c>
      <c r="I92" s="9" t="str">
        <f>IF(Income!$C97="","",Income!$C97)</f>
        <v/>
      </c>
      <c r="J92" s="85" t="str">
        <f>IF(Income!L97="","",Income!L97)</f>
        <v/>
      </c>
      <c r="K92" s="5"/>
      <c r="L92" s="84" t="str">
        <f>IF(Expenditures!B96="","",Expenditures!B96)</f>
        <v/>
      </c>
      <c r="M92" s="9" t="str">
        <f>IF(Expenditures!$C96="","",Expenditures!$C96)</f>
        <v/>
      </c>
      <c r="N92" s="85" t="str">
        <f>IF(Expenditures!L96="","",Expenditures!L96)</f>
        <v/>
      </c>
      <c r="O92" s="2"/>
    </row>
    <row r="93" spans="1:15" x14ac:dyDescent="0.2">
      <c r="A93" s="2"/>
      <c r="B93" s="2"/>
      <c r="C93" s="2"/>
      <c r="D93" s="78" t="str">
        <f>IF('Attendance &amp; Dues'!B98="","",'Attendance &amp; Dues'!B98)</f>
        <v/>
      </c>
      <c r="E93" s="79" t="str">
        <f>IF('Attendance &amp; Dues'!T98="","","A")</f>
        <v/>
      </c>
      <c r="F93" s="79" t="str">
        <f>IF('Attendance &amp; Dues'!U98="","","D")</f>
        <v/>
      </c>
      <c r="G93" s="5"/>
      <c r="H93" s="86" t="str">
        <f>IF(Income!B98="","",Income!B98)</f>
        <v/>
      </c>
      <c r="I93" s="9" t="str">
        <f>IF(Income!$C98="","",Income!$C98)</f>
        <v/>
      </c>
      <c r="J93" s="85" t="str">
        <f>IF(Income!L98="","",Income!L98)</f>
        <v/>
      </c>
      <c r="K93" s="5"/>
      <c r="L93" s="84" t="str">
        <f>IF(Expenditures!B97="","",Expenditures!B97)</f>
        <v/>
      </c>
      <c r="M93" s="9" t="str">
        <f>IF(Expenditures!$C97="","",Expenditures!$C97)</f>
        <v/>
      </c>
      <c r="N93" s="85" t="str">
        <f>IF(Expenditures!L97="","",Expenditures!L97)</f>
        <v/>
      </c>
      <c r="O93" s="2"/>
    </row>
    <row r="94" spans="1:15" x14ac:dyDescent="0.2">
      <c r="A94" s="2"/>
      <c r="B94" s="2"/>
      <c r="C94" s="2"/>
      <c r="D94" s="78" t="str">
        <f>IF('Attendance &amp; Dues'!B99="","",'Attendance &amp; Dues'!B99)</f>
        <v/>
      </c>
      <c r="E94" s="79" t="str">
        <f>IF('Attendance &amp; Dues'!T99="","","A")</f>
        <v/>
      </c>
      <c r="F94" s="79" t="str">
        <f>IF('Attendance &amp; Dues'!U99="","","D")</f>
        <v/>
      </c>
      <c r="G94" s="5"/>
      <c r="H94" s="86" t="str">
        <f>IF(Income!B99="","",Income!B99)</f>
        <v/>
      </c>
      <c r="I94" s="9" t="str">
        <f>IF(Income!$C99="","",Income!$C99)</f>
        <v/>
      </c>
      <c r="J94" s="85" t="str">
        <f>IF(Income!L99="","",Income!L99)</f>
        <v/>
      </c>
      <c r="K94" s="5"/>
      <c r="L94" s="84" t="str">
        <f>IF(Expenditures!B98="","",Expenditures!B98)</f>
        <v/>
      </c>
      <c r="M94" s="9" t="str">
        <f>IF(Expenditures!$C98="","",Expenditures!$C98)</f>
        <v/>
      </c>
      <c r="N94" s="85" t="str">
        <f>IF(Expenditures!L98="","",Expenditures!L98)</f>
        <v/>
      </c>
      <c r="O94" s="2"/>
    </row>
    <row r="95" spans="1:15" x14ac:dyDescent="0.2">
      <c r="A95" s="2"/>
      <c r="B95" s="2"/>
      <c r="C95" s="2"/>
      <c r="D95" s="78" t="str">
        <f>IF('Attendance &amp; Dues'!B100="","",'Attendance &amp; Dues'!B100)</f>
        <v/>
      </c>
      <c r="E95" s="79" t="str">
        <f>IF('Attendance &amp; Dues'!T100="","","A")</f>
        <v/>
      </c>
      <c r="F95" s="79" t="str">
        <f>IF('Attendance &amp; Dues'!U100="","","D")</f>
        <v/>
      </c>
      <c r="G95" s="5"/>
      <c r="H95" s="86" t="str">
        <f>IF(Income!B100="","",Income!B100)</f>
        <v/>
      </c>
      <c r="I95" s="9" t="str">
        <f>IF(Income!$C100="","",Income!$C100)</f>
        <v/>
      </c>
      <c r="J95" s="85" t="str">
        <f>IF(Income!L100="","",Income!L100)</f>
        <v/>
      </c>
      <c r="K95" s="5"/>
      <c r="L95" s="84" t="str">
        <f>IF(Expenditures!B99="","",Expenditures!B99)</f>
        <v/>
      </c>
      <c r="M95" s="9" t="str">
        <f>IF(Expenditures!$C99="","",Expenditures!$C99)</f>
        <v/>
      </c>
      <c r="N95" s="85" t="str">
        <f>IF(Expenditures!L99="","",Expenditures!L99)</f>
        <v/>
      </c>
      <c r="O95" s="2"/>
    </row>
    <row r="96" spans="1:15" ht="12.75" customHeight="1" x14ac:dyDescent="0.2">
      <c r="A96" s="2"/>
      <c r="B96" s="2"/>
      <c r="C96" s="2"/>
      <c r="D96" s="78" t="str">
        <f>IF('Attendance &amp; Dues'!B101="","",'Attendance &amp; Dues'!B101)</f>
        <v/>
      </c>
      <c r="E96" s="79" t="str">
        <f>IF('Attendance &amp; Dues'!T101="","","A")</f>
        <v/>
      </c>
      <c r="F96" s="79" t="str">
        <f>IF('Attendance &amp; Dues'!U101="","","D")</f>
        <v/>
      </c>
      <c r="G96" s="5"/>
      <c r="H96" s="86" t="str">
        <f>IF(Income!B101="","",Income!B101)</f>
        <v/>
      </c>
      <c r="I96" s="9" t="str">
        <f>IF(Income!$C101="","",Income!$C101)</f>
        <v/>
      </c>
      <c r="J96" s="85" t="str">
        <f>IF(Income!L101="","",Income!L101)</f>
        <v/>
      </c>
      <c r="K96" s="5"/>
      <c r="L96" s="84" t="str">
        <f>IF(Expenditures!B100="","",Expenditures!B100)</f>
        <v/>
      </c>
      <c r="M96" s="9" t="str">
        <f>IF(Expenditures!$C100="","",Expenditures!$C100)</f>
        <v/>
      </c>
      <c r="N96" s="85" t="str">
        <f>IF(Expenditures!L100="","",Expenditures!L100)</f>
        <v/>
      </c>
      <c r="O96" s="2"/>
    </row>
    <row r="97" spans="1:15" x14ac:dyDescent="0.2">
      <c r="A97" s="2"/>
      <c r="B97" s="2"/>
      <c r="C97" s="2"/>
      <c r="D97" s="78" t="str">
        <f>IF('Attendance &amp; Dues'!B102="","",'Attendance &amp; Dues'!B102)</f>
        <v/>
      </c>
      <c r="E97" s="79" t="str">
        <f>IF('Attendance &amp; Dues'!T102="","","A")</f>
        <v/>
      </c>
      <c r="F97" s="79" t="str">
        <f>IF('Attendance &amp; Dues'!U102="","","D")</f>
        <v/>
      </c>
      <c r="G97" s="5"/>
      <c r="H97" s="86" t="str">
        <f>IF(Income!B102="","",Income!B102)</f>
        <v/>
      </c>
      <c r="I97" s="9" t="str">
        <f>IF(Income!$C102="","",Income!$C102)</f>
        <v/>
      </c>
      <c r="J97" s="85" t="str">
        <f>IF(Income!L102="","",Income!L102)</f>
        <v/>
      </c>
      <c r="K97" s="5"/>
      <c r="L97" s="84" t="str">
        <f>IF(Expenditures!B101="","",Expenditures!B101)</f>
        <v/>
      </c>
      <c r="M97" s="9" t="str">
        <f>IF(Expenditures!$C101="","",Expenditures!$C101)</f>
        <v/>
      </c>
      <c r="N97" s="85" t="str">
        <f>IF(Expenditures!L101="","",Expenditures!L101)</f>
        <v/>
      </c>
      <c r="O97" s="2"/>
    </row>
    <row r="98" spans="1:15" ht="12.75" customHeight="1" x14ac:dyDescent="0.2">
      <c r="A98" s="2"/>
      <c r="B98" s="2"/>
      <c r="C98" s="2"/>
      <c r="D98" s="78" t="str">
        <f>IF('Attendance &amp; Dues'!B103="","",'Attendance &amp; Dues'!B103)</f>
        <v/>
      </c>
      <c r="E98" s="79" t="str">
        <f>IF('Attendance &amp; Dues'!T103="","","A")</f>
        <v/>
      </c>
      <c r="F98" s="79" t="str">
        <f>IF('Attendance &amp; Dues'!U103="","","D")</f>
        <v/>
      </c>
      <c r="G98" s="5"/>
      <c r="H98" s="86" t="str">
        <f>IF(Income!B103="","",Income!B103)</f>
        <v/>
      </c>
      <c r="I98" s="9" t="str">
        <f>IF(Income!$C103="","",Income!$C103)</f>
        <v/>
      </c>
      <c r="J98" s="85" t="str">
        <f>IF(Income!L103="","",Income!L103)</f>
        <v/>
      </c>
      <c r="K98" s="5"/>
      <c r="L98" s="84" t="str">
        <f>IF(Expenditures!B102="","",Expenditures!B102)</f>
        <v/>
      </c>
      <c r="M98" s="9" t="str">
        <f>IF(Expenditures!$C102="","",Expenditures!$C102)</f>
        <v/>
      </c>
      <c r="N98" s="85" t="str">
        <f>IF(Expenditures!L102="","",Expenditures!L102)</f>
        <v/>
      </c>
      <c r="O98" s="2"/>
    </row>
    <row r="99" spans="1:15" x14ac:dyDescent="0.2">
      <c r="A99" s="2"/>
      <c r="B99" s="2"/>
      <c r="C99" s="2"/>
      <c r="D99" s="78" t="str">
        <f>IF('Attendance &amp; Dues'!B104="","",'Attendance &amp; Dues'!B104)</f>
        <v/>
      </c>
      <c r="E99" s="79" t="str">
        <f>IF('Attendance &amp; Dues'!T104="","","A")</f>
        <v/>
      </c>
      <c r="F99" s="79" t="str">
        <f>IF('Attendance &amp; Dues'!U104="","","D")</f>
        <v/>
      </c>
      <c r="G99" s="5"/>
      <c r="H99" s="86" t="str">
        <f>IF(Income!B104="","",Income!B104)</f>
        <v/>
      </c>
      <c r="I99" s="9" t="str">
        <f>IF(Income!$C104="","",Income!$C104)</f>
        <v/>
      </c>
      <c r="J99" s="85" t="str">
        <f>IF(Income!L104="","",Income!L104)</f>
        <v/>
      </c>
      <c r="K99" s="5"/>
      <c r="L99" s="84" t="str">
        <f>IF(Expenditures!B103="","",Expenditures!B103)</f>
        <v/>
      </c>
      <c r="M99" s="9" t="str">
        <f>IF(Expenditures!$C103="","",Expenditures!$C103)</f>
        <v/>
      </c>
      <c r="N99" s="85" t="str">
        <f>IF(Expenditures!L103="","",Expenditures!L103)</f>
        <v/>
      </c>
      <c r="O99" s="2"/>
    </row>
    <row r="100" spans="1:15" x14ac:dyDescent="0.2">
      <c r="A100" s="2"/>
      <c r="B100" s="2"/>
      <c r="C100" s="2"/>
      <c r="D100" s="78" t="str">
        <f>IF('Attendance &amp; Dues'!B105="","",'Attendance &amp; Dues'!B105)</f>
        <v/>
      </c>
      <c r="E100" s="79" t="str">
        <f>IF('Attendance &amp; Dues'!T105="","","A")</f>
        <v/>
      </c>
      <c r="F100" s="79" t="str">
        <f>IF('Attendance &amp; Dues'!U105="","","D")</f>
        <v/>
      </c>
      <c r="G100" s="5"/>
      <c r="H100" s="86" t="str">
        <f>IF(Income!B105="","",Income!B105)</f>
        <v/>
      </c>
      <c r="I100" s="9" t="str">
        <f>IF(Income!$C105="","",Income!$C105)</f>
        <v/>
      </c>
      <c r="J100" s="85" t="str">
        <f>IF(Income!L105="","",Income!L105)</f>
        <v/>
      </c>
      <c r="K100" s="5"/>
      <c r="L100" s="84" t="str">
        <f>IF(Expenditures!B104="","",Expenditures!B104)</f>
        <v/>
      </c>
      <c r="M100" s="9" t="str">
        <f>IF(Expenditures!$C104="","",Expenditures!$C104)</f>
        <v/>
      </c>
      <c r="N100" s="85" t="str">
        <f>IF(Expenditures!L104="","",Expenditures!L104)</f>
        <v/>
      </c>
      <c r="O100" s="2"/>
    </row>
    <row r="101" spans="1:15" ht="12.75" customHeight="1" x14ac:dyDescent="0.2">
      <c r="D101" s="78" t="str">
        <f>IF('Attendance &amp; Dues'!B106="","",'Attendance &amp; Dues'!B106)</f>
        <v/>
      </c>
      <c r="E101" s="79" t="str">
        <f>IF('Attendance &amp; Dues'!T106="","","A")</f>
        <v/>
      </c>
      <c r="F101" s="79" t="str">
        <f>IF('Attendance &amp; Dues'!U106="","","D")</f>
        <v/>
      </c>
      <c r="G101" s="5"/>
      <c r="H101" s="86" t="str">
        <f>IF(Income!B106="","",Income!B106)</f>
        <v/>
      </c>
      <c r="I101" s="9" t="str">
        <f>IF(Income!$C106="","",Income!$C106)</f>
        <v/>
      </c>
      <c r="J101" s="85" t="str">
        <f>IF(Income!L106="","",Income!L106)</f>
        <v/>
      </c>
      <c r="K101" s="5"/>
      <c r="L101" s="84" t="str">
        <f>IF(Expenditures!B105="","",Expenditures!B105)</f>
        <v/>
      </c>
      <c r="M101" s="9" t="str">
        <f>IF(Expenditures!$C105="","",Expenditures!$C105)</f>
        <v/>
      </c>
      <c r="N101" s="85" t="str">
        <f>IF(Expenditures!L105="","",Expenditures!L105)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10</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Dues'!V9="","","A")</f>
        <v/>
      </c>
      <c r="F4" s="79" t="str">
        <f>IF('Attendance &amp; Dues'!W9="","","D")</f>
        <v/>
      </c>
      <c r="G4" s="5"/>
      <c r="H4" s="86" t="str">
        <f>IF(Income!B9="","",Income!B9)</f>
        <v/>
      </c>
      <c r="I4" s="9" t="str">
        <f>IF(Income!$C9="","",Income!$C9)</f>
        <v/>
      </c>
      <c r="J4" s="85" t="str">
        <f>IF(Income!M9="","",Income!M9)</f>
        <v/>
      </c>
      <c r="K4" s="5"/>
      <c r="L4" s="84" t="str">
        <f>IF(Expenditures!B8="","",Expenditures!B8)</f>
        <v/>
      </c>
      <c r="M4" s="9" t="str">
        <f>IF(Expenditures!$C8="","",Expenditures!$C8)</f>
        <v/>
      </c>
      <c r="N4" s="85" t="str">
        <f>IF(Expenditures!M8="","",Expenditures!M8)</f>
        <v/>
      </c>
      <c r="O4" s="5"/>
    </row>
    <row r="5" spans="1:15" ht="12" customHeight="1" x14ac:dyDescent="0.2">
      <c r="A5" s="180" t="s">
        <v>43</v>
      </c>
      <c r="B5" s="181"/>
      <c r="D5" s="78" t="str">
        <f>IF('Attendance &amp; Dues'!B10="","",'Attendance &amp; Dues'!B10)</f>
        <v/>
      </c>
      <c r="E5" s="79" t="str">
        <f>IF('Attendance &amp; Dues'!V10="","","A")</f>
        <v/>
      </c>
      <c r="F5" s="79" t="str">
        <f>IF('Attendance &amp; Dues'!W10="","","D")</f>
        <v/>
      </c>
      <c r="G5" s="5"/>
      <c r="H5" s="86" t="str">
        <f>IF(Income!B10="","",Income!B10)</f>
        <v/>
      </c>
      <c r="I5" s="9" t="str">
        <f>IF(Income!$C10="","",Income!$C10)</f>
        <v/>
      </c>
      <c r="J5" s="85" t="str">
        <f>IF(Income!M10="","",Income!M10)</f>
        <v/>
      </c>
      <c r="K5" s="5"/>
      <c r="L5" s="84" t="str">
        <f>IF(Expenditures!B9="","",Expenditures!B9)</f>
        <v/>
      </c>
      <c r="M5" s="9" t="str">
        <f>IF(Expenditures!$C9="","",Expenditures!$C9)</f>
        <v/>
      </c>
      <c r="N5" s="85" t="str">
        <f>IF(Expenditures!M9="","",Expenditures!M9)</f>
        <v/>
      </c>
      <c r="O5" s="5"/>
    </row>
    <row r="6" spans="1:15" ht="12.75" customHeight="1" x14ac:dyDescent="0.2">
      <c r="A6" s="182"/>
      <c r="B6" s="183"/>
      <c r="C6" s="15"/>
      <c r="D6" s="78" t="str">
        <f>IF('Attendance &amp; Dues'!B11="","",'Attendance &amp; Dues'!B11)</f>
        <v/>
      </c>
      <c r="E6" s="79" t="str">
        <f>IF('Attendance &amp; Dues'!V11="","","A")</f>
        <v/>
      </c>
      <c r="F6" s="79" t="str">
        <f>IF('Attendance &amp; Dues'!W11="","","D")</f>
        <v/>
      </c>
      <c r="G6" s="5"/>
      <c r="H6" s="86" t="str">
        <f>IF(Income!B11="","",Income!B11)</f>
        <v/>
      </c>
      <c r="I6" s="9" t="str">
        <f>IF(Income!$C11="","",Income!$C11)</f>
        <v/>
      </c>
      <c r="J6" s="85" t="str">
        <f>IF(Income!M11="","",Income!M11)</f>
        <v/>
      </c>
      <c r="K6" s="5"/>
      <c r="L6" s="84" t="str">
        <f>IF(Expenditures!B10="","",Expenditures!B10)</f>
        <v/>
      </c>
      <c r="M6" s="9" t="str">
        <f>IF(Expenditures!$C10="","",Expenditures!$C10)</f>
        <v/>
      </c>
      <c r="N6" s="85" t="str">
        <f>IF(Expenditures!M10="","",Expenditures!M10)</f>
        <v/>
      </c>
      <c r="O6" s="5"/>
    </row>
    <row r="7" spans="1:15" ht="12.75" customHeight="1" x14ac:dyDescent="0.2">
      <c r="A7" s="27" t="s">
        <v>44</v>
      </c>
      <c r="B7" s="87">
        <f>Summary!L6</f>
        <v>0</v>
      </c>
      <c r="C7" s="15"/>
      <c r="D7" s="78" t="str">
        <f>IF('Attendance &amp; Dues'!B12="","",'Attendance &amp; Dues'!B12)</f>
        <v/>
      </c>
      <c r="E7" s="79" t="str">
        <f>IF('Attendance &amp; Dues'!V12="","","A")</f>
        <v/>
      </c>
      <c r="F7" s="79" t="str">
        <f>IF('Attendance &amp; Dues'!W12="","","D")</f>
        <v/>
      </c>
      <c r="G7" s="5"/>
      <c r="H7" s="86" t="str">
        <f>IF(Income!B12="","",Income!B12)</f>
        <v/>
      </c>
      <c r="I7" s="9" t="str">
        <f>IF(Income!$C12="","",Income!$C12)</f>
        <v/>
      </c>
      <c r="J7" s="85" t="str">
        <f>IF(Income!M12="","",Income!M12)</f>
        <v/>
      </c>
      <c r="K7" s="5"/>
      <c r="L7" s="84" t="str">
        <f>IF(Expenditures!B11="","",Expenditures!B11)</f>
        <v/>
      </c>
      <c r="M7" s="9" t="str">
        <f>IF(Expenditures!$C11="","",Expenditures!$C11)</f>
        <v/>
      </c>
      <c r="N7" s="85" t="str">
        <f>IF(Expenditures!M11="","",Expenditures!M11)</f>
        <v/>
      </c>
      <c r="O7" s="11"/>
    </row>
    <row r="8" spans="1:15" ht="12.75" customHeight="1" x14ac:dyDescent="0.2">
      <c r="A8" s="27" t="s">
        <v>45</v>
      </c>
      <c r="B8" s="87">
        <f>Summary!L7</f>
        <v>0</v>
      </c>
      <c r="C8" s="15"/>
      <c r="D8" s="78" t="str">
        <f>IF('Attendance &amp; Dues'!B13="","",'Attendance &amp; Dues'!B13)</f>
        <v/>
      </c>
      <c r="E8" s="79" t="str">
        <f>IF('Attendance &amp; Dues'!V13="","","A")</f>
        <v/>
      </c>
      <c r="F8" s="79" t="str">
        <f>IF('Attendance &amp; Dues'!W13="","","D")</f>
        <v/>
      </c>
      <c r="G8" s="5"/>
      <c r="H8" s="86" t="str">
        <f>IF(Income!B13="","",Income!B13)</f>
        <v/>
      </c>
      <c r="I8" s="9" t="str">
        <f>IF(Income!$C13="","",Income!$C13)</f>
        <v/>
      </c>
      <c r="J8" s="85" t="str">
        <f>IF(Income!M13="","",Income!M13)</f>
        <v/>
      </c>
      <c r="K8" s="5"/>
      <c r="L8" s="84" t="str">
        <f>IF(Expenditures!B12="","",Expenditures!B12)</f>
        <v/>
      </c>
      <c r="M8" s="9" t="str">
        <f>IF(Expenditures!$C12="","",Expenditures!$C12)</f>
        <v/>
      </c>
      <c r="N8" s="85" t="str">
        <f>IF(Expenditures!M12="","",Expenditures!M12)</f>
        <v/>
      </c>
      <c r="O8" s="5"/>
    </row>
    <row r="9" spans="1:15" ht="12.75" customHeight="1" x14ac:dyDescent="0.2">
      <c r="A9" s="27" t="s">
        <v>54</v>
      </c>
      <c r="B9" s="87">
        <f>Summary!L8</f>
        <v>0</v>
      </c>
      <c r="C9" s="15" t="s">
        <v>0</v>
      </c>
      <c r="D9" s="78" t="str">
        <f>IF('Attendance &amp; Dues'!B14="","",'Attendance &amp; Dues'!B14)</f>
        <v/>
      </c>
      <c r="E9" s="79" t="str">
        <f>IF('Attendance &amp; Dues'!V14="","","A")</f>
        <v/>
      </c>
      <c r="F9" s="79" t="str">
        <f>IF('Attendance &amp; Dues'!W14="","","D")</f>
        <v/>
      </c>
      <c r="G9" s="5"/>
      <c r="H9" s="86" t="str">
        <f>IF(Income!B14="","",Income!B14)</f>
        <v/>
      </c>
      <c r="I9" s="9" t="str">
        <f>IF(Income!$C14="","",Income!$C14)</f>
        <v/>
      </c>
      <c r="J9" s="85" t="str">
        <f>IF(Income!M14="","",Income!M14)</f>
        <v/>
      </c>
      <c r="K9" s="5"/>
      <c r="L9" s="84" t="str">
        <f>IF(Expenditures!B13="","",Expenditures!B13)</f>
        <v/>
      </c>
      <c r="M9" s="9" t="str">
        <f>IF(Expenditures!$C13="","",Expenditures!$C13)</f>
        <v/>
      </c>
      <c r="N9" s="85" t="str">
        <f>IF(Expenditures!M13="","",Expenditures!M13)</f>
        <v/>
      </c>
      <c r="O9" s="5"/>
    </row>
    <row r="10" spans="1:15" ht="12.75" customHeight="1" x14ac:dyDescent="0.2">
      <c r="A10" s="27" t="s">
        <v>46</v>
      </c>
      <c r="B10" s="87">
        <f>Summary!L9</f>
        <v>0</v>
      </c>
      <c r="C10" s="15" t="s">
        <v>0</v>
      </c>
      <c r="D10" s="78" t="str">
        <f>IF('Attendance &amp; Dues'!B15="","",'Attendance &amp; Dues'!B15)</f>
        <v/>
      </c>
      <c r="E10" s="79" t="str">
        <f>IF('Attendance &amp; Dues'!V15="","","A")</f>
        <v/>
      </c>
      <c r="F10" s="79" t="str">
        <f>IF('Attendance &amp; Dues'!W15="","","D")</f>
        <v/>
      </c>
      <c r="G10" s="5"/>
      <c r="H10" s="86" t="str">
        <f>IF(Income!B15="","",Income!B15)</f>
        <v/>
      </c>
      <c r="I10" s="9" t="str">
        <f>IF(Income!$C15="","",Income!$C15)</f>
        <v/>
      </c>
      <c r="J10" s="85" t="str">
        <f>IF(Income!M15="","",Income!M15)</f>
        <v/>
      </c>
      <c r="K10" s="5"/>
      <c r="L10" s="84" t="str">
        <f>IF(Expenditures!B14="","",Expenditures!B14)</f>
        <v/>
      </c>
      <c r="M10" s="9" t="str">
        <f>IF(Expenditures!$C14="","",Expenditures!$C14)</f>
        <v/>
      </c>
      <c r="N10" s="85" t="str">
        <f>IF(Expenditures!M14="","",Expenditures!M14)</f>
        <v/>
      </c>
      <c r="O10" s="5"/>
    </row>
    <row r="11" spans="1:15" x14ac:dyDescent="0.2">
      <c r="A11" s="22"/>
      <c r="B11" s="26"/>
      <c r="C11" s="15"/>
      <c r="D11" s="78" t="str">
        <f>IF('Attendance &amp; Dues'!B16="","",'Attendance &amp; Dues'!B16)</f>
        <v/>
      </c>
      <c r="E11" s="79" t="str">
        <f>IF('Attendance &amp; Dues'!V16="","","A")</f>
        <v/>
      </c>
      <c r="F11" s="79" t="str">
        <f>IF('Attendance &amp; Dues'!W16="","","D")</f>
        <v/>
      </c>
      <c r="G11" s="5"/>
      <c r="H11" s="86" t="str">
        <f>IF(Income!B16="","",Income!B16)</f>
        <v/>
      </c>
      <c r="I11" s="9" t="str">
        <f>IF(Income!$C16="","",Income!$C16)</f>
        <v/>
      </c>
      <c r="J11" s="85" t="str">
        <f>IF(Income!M16="","",Income!M16)</f>
        <v/>
      </c>
      <c r="K11" s="5"/>
      <c r="L11" s="84" t="str">
        <f>IF(Expenditures!B15="","",Expenditures!B15)</f>
        <v/>
      </c>
      <c r="M11" s="9" t="str">
        <f>IF(Expenditures!$C15="","",Expenditures!$C15)</f>
        <v/>
      </c>
      <c r="N11" s="85" t="str">
        <f>IF(Expenditures!M15="","",Expenditures!M15)</f>
        <v/>
      </c>
      <c r="O11" s="5"/>
    </row>
    <row r="12" spans="1:15" ht="12.75" customHeight="1" x14ac:dyDescent="0.2">
      <c r="A12" s="21"/>
      <c r="B12" s="17"/>
      <c r="C12" s="15"/>
      <c r="D12" s="78" t="str">
        <f>IF('Attendance &amp; Dues'!B17="","",'Attendance &amp; Dues'!B17)</f>
        <v/>
      </c>
      <c r="E12" s="79" t="str">
        <f>IF('Attendance &amp; Dues'!V17="","","A")</f>
        <v/>
      </c>
      <c r="F12" s="79" t="str">
        <f>IF('Attendance &amp; Dues'!W17="","","D")</f>
        <v/>
      </c>
      <c r="G12" s="5"/>
      <c r="H12" s="86" t="str">
        <f>IF(Income!B17="","",Income!B17)</f>
        <v/>
      </c>
      <c r="I12" s="9" t="str">
        <f>IF(Income!$C17="","",Income!$C17)</f>
        <v/>
      </c>
      <c r="J12" s="85" t="str">
        <f>IF(Income!M17="","",Income!M17)</f>
        <v/>
      </c>
      <c r="K12" s="5"/>
      <c r="L12" s="84" t="str">
        <f>IF(Expenditures!B16="","",Expenditures!B16)</f>
        <v/>
      </c>
      <c r="M12" s="9" t="str">
        <f>IF(Expenditures!$C16="","",Expenditures!$C16)</f>
        <v/>
      </c>
      <c r="N12" s="85" t="str">
        <f>IF(Expenditures!M16="","",Expenditures!M16)</f>
        <v/>
      </c>
      <c r="O12" s="5"/>
    </row>
    <row r="13" spans="1:15" ht="12.75" customHeight="1" x14ac:dyDescent="0.2">
      <c r="A13" s="91"/>
      <c r="B13" s="17"/>
      <c r="C13" s="15"/>
      <c r="D13" s="78" t="str">
        <f>IF('Attendance &amp; Dues'!B18="","",'Attendance &amp; Dues'!B18)</f>
        <v/>
      </c>
      <c r="E13" s="79" t="str">
        <f>IF('Attendance &amp; Dues'!V18="","","A")</f>
        <v/>
      </c>
      <c r="F13" s="79" t="str">
        <f>IF('Attendance &amp; Dues'!W18="","","D")</f>
        <v/>
      </c>
      <c r="G13" s="5"/>
      <c r="H13" s="86" t="str">
        <f>IF(Income!B18="","",Income!B18)</f>
        <v/>
      </c>
      <c r="I13" s="9" t="str">
        <f>IF(Income!$C18="","",Income!$C18)</f>
        <v/>
      </c>
      <c r="J13" s="85" t="str">
        <f>IF(Income!M18="","",Income!M18)</f>
        <v/>
      </c>
      <c r="K13" s="5"/>
      <c r="L13" s="84" t="str">
        <f>IF(Expenditures!B17="","",Expenditures!B17)</f>
        <v/>
      </c>
      <c r="M13" s="9" t="str">
        <f>IF(Expenditures!$C17="","",Expenditures!$C17)</f>
        <v/>
      </c>
      <c r="N13" s="85" t="str">
        <f>IF(Expenditures!M17="","",Expenditures!M17)</f>
        <v/>
      </c>
      <c r="O13" s="11"/>
    </row>
    <row r="14" spans="1:15" ht="12.75" customHeight="1" x14ac:dyDescent="0.2">
      <c r="A14" s="27" t="s">
        <v>55</v>
      </c>
      <c r="B14" s="98">
        <f>Instructions!H13</f>
        <v>0</v>
      </c>
      <c r="C14" s="15"/>
      <c r="D14" s="78" t="str">
        <f>IF('Attendance &amp; Dues'!B19="","",'Attendance &amp; Dues'!B19)</f>
        <v/>
      </c>
      <c r="E14" s="79" t="str">
        <f>IF('Attendance &amp; Dues'!V19="","","A")</f>
        <v/>
      </c>
      <c r="F14" s="79" t="str">
        <f>IF('Attendance &amp; Dues'!W19="","","D")</f>
        <v/>
      </c>
      <c r="G14" s="5"/>
      <c r="H14" s="86" t="str">
        <f>IF(Income!B19="","",Income!B19)</f>
        <v/>
      </c>
      <c r="I14" s="9" t="str">
        <f>IF(Income!$C19="","",Income!$C19)</f>
        <v/>
      </c>
      <c r="J14" s="85" t="str">
        <f>IF(Income!M19="","",Income!M19)</f>
        <v/>
      </c>
      <c r="K14" s="5"/>
      <c r="L14" s="84" t="str">
        <f>IF(Expenditures!B18="","",Expenditures!B18)</f>
        <v/>
      </c>
      <c r="M14" s="9" t="str">
        <f>IF(Expenditures!$C18="","",Expenditures!$C18)</f>
        <v/>
      </c>
      <c r="N14" s="85" t="str">
        <f>IF(Expenditures!M18="","",Expenditures!M18)</f>
        <v/>
      </c>
      <c r="O14" s="5"/>
    </row>
    <row r="15" spans="1:15" x14ac:dyDescent="0.2">
      <c r="A15" s="178"/>
      <c r="B15" s="179"/>
      <c r="C15" s="15"/>
      <c r="D15" s="78" t="str">
        <f>IF('Attendance &amp; Dues'!B20="","",'Attendance &amp; Dues'!B20)</f>
        <v/>
      </c>
      <c r="E15" s="79" t="str">
        <f>IF('Attendance &amp; Dues'!V20="","","A")</f>
        <v/>
      </c>
      <c r="F15" s="79" t="str">
        <f>IF('Attendance &amp; Dues'!W20="","","D")</f>
        <v/>
      </c>
      <c r="G15" s="5"/>
      <c r="H15" s="86" t="str">
        <f>IF(Income!B20="","",Income!B20)</f>
        <v/>
      </c>
      <c r="I15" s="9" t="str">
        <f>IF(Income!$C20="","",Income!$C20)</f>
        <v/>
      </c>
      <c r="J15" s="85" t="str">
        <f>IF(Income!M20="","",Income!M20)</f>
        <v/>
      </c>
      <c r="K15" s="5"/>
      <c r="L15" s="84" t="str">
        <f>IF(Expenditures!B19="","",Expenditures!B19)</f>
        <v/>
      </c>
      <c r="M15" s="9" t="str">
        <f>IF(Expenditures!$C19="","",Expenditures!$C19)</f>
        <v/>
      </c>
      <c r="N15" s="85" t="str">
        <f>IF(Expenditures!M19="","",Expenditures!M19)</f>
        <v/>
      </c>
      <c r="O15" s="5"/>
    </row>
    <row r="16" spans="1:15" ht="12.75" customHeight="1" x14ac:dyDescent="0.2">
      <c r="A16" s="92"/>
      <c r="B16" s="17"/>
      <c r="D16" s="78" t="str">
        <f>IF('Attendance &amp; Dues'!B21="","",'Attendance &amp; Dues'!B21)</f>
        <v/>
      </c>
      <c r="E16" s="79" t="str">
        <f>IF('Attendance &amp; Dues'!V21="","","A")</f>
        <v/>
      </c>
      <c r="F16" s="79" t="str">
        <f>IF('Attendance &amp; Dues'!W21="","","D")</f>
        <v/>
      </c>
      <c r="G16" s="5"/>
      <c r="H16" s="86" t="str">
        <f>IF(Income!B21="","",Income!B21)</f>
        <v/>
      </c>
      <c r="I16" s="9" t="str">
        <f>IF(Income!$C21="","",Income!$C21)</f>
        <v/>
      </c>
      <c r="J16" s="85" t="str">
        <f>IF(Income!M21="","",Income!M21)</f>
        <v/>
      </c>
      <c r="K16" s="5"/>
      <c r="L16" s="84" t="str">
        <f>IF(Expenditures!B20="","",Expenditures!B20)</f>
        <v/>
      </c>
      <c r="M16" s="9" t="str">
        <f>IF(Expenditures!$C20="","",Expenditures!$C20)</f>
        <v/>
      </c>
      <c r="N16" s="85" t="str">
        <f>IF(Expenditures!M20="","",Expenditures!M20)</f>
        <v/>
      </c>
      <c r="O16" s="5"/>
    </row>
    <row r="17" spans="1:15" ht="12.75" customHeight="1" x14ac:dyDescent="0.2">
      <c r="A17" s="13"/>
      <c r="B17" s="16"/>
      <c r="D17" s="78" t="str">
        <f>IF('Attendance &amp; Dues'!B22="","",'Attendance &amp; Dues'!B22)</f>
        <v/>
      </c>
      <c r="E17" s="79" t="str">
        <f>IF('Attendance &amp; Dues'!V22="","","A")</f>
        <v/>
      </c>
      <c r="F17" s="79" t="str">
        <f>IF('Attendance &amp; Dues'!W22="","","D")</f>
        <v/>
      </c>
      <c r="G17" s="5"/>
      <c r="H17" s="86" t="str">
        <f>IF(Income!B22="","",Income!B22)</f>
        <v/>
      </c>
      <c r="I17" s="9" t="str">
        <f>IF(Income!$C22="","",Income!$C22)</f>
        <v/>
      </c>
      <c r="J17" s="85" t="str">
        <f>IF(Income!M22="","",Income!M22)</f>
        <v/>
      </c>
      <c r="K17" s="5"/>
      <c r="L17" s="84" t="str">
        <f>IF(Expenditures!B21="","",Expenditures!B21)</f>
        <v/>
      </c>
      <c r="M17" s="9" t="str">
        <f>IF(Expenditures!$C21="","",Expenditures!$C21)</f>
        <v/>
      </c>
      <c r="N17" s="85" t="str">
        <f>IF(Expenditures!M21="","",Expenditures!M21)</f>
        <v/>
      </c>
      <c r="O17" s="11"/>
    </row>
    <row r="18" spans="1:15" ht="12.75" customHeight="1" x14ac:dyDescent="0.2">
      <c r="A18" s="2"/>
      <c r="B18" s="43"/>
      <c r="D18" s="78" t="str">
        <f>IF('Attendance &amp; Dues'!B23="","",'Attendance &amp; Dues'!B23)</f>
        <v/>
      </c>
      <c r="E18" s="79" t="str">
        <f>IF('Attendance &amp; Dues'!V23="","","A")</f>
        <v/>
      </c>
      <c r="F18" s="79" t="str">
        <f>IF('Attendance &amp; Dues'!W23="","","D")</f>
        <v/>
      </c>
      <c r="G18" s="5"/>
      <c r="H18" s="86" t="str">
        <f>IF(Income!B23="","",Income!B23)</f>
        <v/>
      </c>
      <c r="I18" s="9" t="str">
        <f>IF(Income!$C23="","",Income!$C23)</f>
        <v/>
      </c>
      <c r="J18" s="85" t="str">
        <f>IF(Income!M23="","",Income!M23)</f>
        <v/>
      </c>
      <c r="K18" s="5"/>
      <c r="L18" s="84" t="str">
        <f>IF(Expenditures!B22="","",Expenditures!B22)</f>
        <v/>
      </c>
      <c r="M18" s="9" t="str">
        <f>IF(Expenditures!$C22="","",Expenditures!$C22)</f>
        <v/>
      </c>
      <c r="N18" s="85" t="str">
        <f>IF(Expenditures!M22="","",Expenditures!M22)</f>
        <v/>
      </c>
      <c r="O18" s="5"/>
    </row>
    <row r="19" spans="1:15" ht="12.75" customHeight="1" x14ac:dyDescent="0.2">
      <c r="A19" s="88"/>
      <c r="B19" s="16"/>
      <c r="D19" s="78" t="str">
        <f>IF('Attendance &amp; Dues'!B24="","",'Attendance &amp; Dues'!B24)</f>
        <v/>
      </c>
      <c r="E19" s="79" t="str">
        <f>IF('Attendance &amp; Dues'!V24="","","A")</f>
        <v/>
      </c>
      <c r="F19" s="79" t="str">
        <f>IF('Attendance &amp; Dues'!W24="","","D")</f>
        <v/>
      </c>
      <c r="G19" s="5"/>
      <c r="H19" s="86" t="str">
        <f>IF(Income!B24="","",Income!B24)</f>
        <v/>
      </c>
      <c r="I19" s="9" t="str">
        <f>IF(Income!$C24="","",Income!$C24)</f>
        <v/>
      </c>
      <c r="J19" s="85" t="str">
        <f>IF(Income!M24="","",Income!M24)</f>
        <v/>
      </c>
      <c r="K19" s="5"/>
      <c r="L19" s="84" t="str">
        <f>IF(Expenditures!B23="","",Expenditures!B23)</f>
        <v/>
      </c>
      <c r="M19" s="9" t="str">
        <f>IF(Expenditures!$C23="","",Expenditures!$C23)</f>
        <v/>
      </c>
      <c r="N19" s="85" t="str">
        <f>IF(Expenditures!M23="","",Expenditures!M23)</f>
        <v/>
      </c>
      <c r="O19" s="5"/>
    </row>
    <row r="20" spans="1:15" x14ac:dyDescent="0.2">
      <c r="A20" s="88"/>
      <c r="B20" s="16"/>
      <c r="C20" s="10"/>
      <c r="D20" s="78" t="str">
        <f>IF('Attendance &amp; Dues'!B25="","",'Attendance &amp; Dues'!B25)</f>
        <v/>
      </c>
      <c r="E20" s="79" t="str">
        <f>IF('Attendance &amp; Dues'!V25="","","A")</f>
        <v/>
      </c>
      <c r="F20" s="79" t="str">
        <f>IF('Attendance &amp; Dues'!W25="","","D")</f>
        <v/>
      </c>
      <c r="G20" s="5"/>
      <c r="H20" s="86" t="str">
        <f>IF(Income!B25="","",Income!B25)</f>
        <v/>
      </c>
      <c r="I20" s="9" t="str">
        <f>IF(Income!$C25="","",Income!$C25)</f>
        <v/>
      </c>
      <c r="J20" s="85" t="str">
        <f>IF(Income!M25="","",Income!M25)</f>
        <v/>
      </c>
      <c r="K20" s="5"/>
      <c r="L20" s="84" t="str">
        <f>IF(Expenditures!B24="","",Expenditures!B24)</f>
        <v/>
      </c>
      <c r="M20" s="9" t="str">
        <f>IF(Expenditures!$C24="","",Expenditures!$C24)</f>
        <v/>
      </c>
      <c r="N20" s="85" t="str">
        <f>IF(Expenditures!M24="","",Expenditures!M24)</f>
        <v/>
      </c>
      <c r="O20" s="5"/>
    </row>
    <row r="21" spans="1:15" ht="12.75" customHeight="1" x14ac:dyDescent="0.2">
      <c r="A21" s="89"/>
      <c r="B21" s="90"/>
      <c r="C21" s="14"/>
      <c r="D21" s="78" t="str">
        <f>IF('Attendance &amp; Dues'!B26="","",'Attendance &amp; Dues'!B26)</f>
        <v/>
      </c>
      <c r="E21" s="79" t="str">
        <f>IF('Attendance &amp; Dues'!V26="","","A")</f>
        <v/>
      </c>
      <c r="F21" s="79" t="str">
        <f>IF('Attendance &amp; Dues'!W26="","","D")</f>
        <v/>
      </c>
      <c r="G21" s="5"/>
      <c r="H21" s="86" t="str">
        <f>IF(Income!B26="","",Income!B26)</f>
        <v/>
      </c>
      <c r="I21" s="9" t="str">
        <f>IF(Income!$C26="","",Income!$C26)</f>
        <v/>
      </c>
      <c r="J21" s="85" t="str">
        <f>IF(Income!M26="","",Income!M26)</f>
        <v/>
      </c>
      <c r="K21" s="5"/>
      <c r="L21" s="84" t="str">
        <f>IF(Expenditures!B25="","",Expenditures!B25)</f>
        <v/>
      </c>
      <c r="M21" s="9" t="str">
        <f>IF(Expenditures!$C25="","",Expenditures!$C25)</f>
        <v/>
      </c>
      <c r="N21" s="85" t="str">
        <f>IF(Expenditures!M25="","",Expenditures!M25)</f>
        <v/>
      </c>
      <c r="O21" s="5"/>
    </row>
    <row r="22" spans="1:15" ht="12.75" customHeight="1" x14ac:dyDescent="0.2">
      <c r="A22" s="89"/>
      <c r="B22" s="90"/>
      <c r="C22" s="15"/>
      <c r="D22" s="78" t="str">
        <f>IF('Attendance &amp; Dues'!B27="","",'Attendance &amp; Dues'!B27)</f>
        <v/>
      </c>
      <c r="E22" s="79" t="str">
        <f>IF('Attendance &amp; Dues'!V27="","","A")</f>
        <v/>
      </c>
      <c r="F22" s="79" t="str">
        <f>IF('Attendance &amp; Dues'!W27="","","D")</f>
        <v/>
      </c>
      <c r="G22" s="5"/>
      <c r="H22" s="86" t="str">
        <f>IF(Income!B27="","",Income!B27)</f>
        <v/>
      </c>
      <c r="I22" s="9" t="str">
        <f>IF(Income!$C27="","",Income!$C27)</f>
        <v/>
      </c>
      <c r="J22" s="85" t="str">
        <f>IF(Income!M27="","",Income!M27)</f>
        <v/>
      </c>
      <c r="K22" s="5"/>
      <c r="L22" s="84" t="str">
        <f>IF(Expenditures!B26="","",Expenditures!B26)</f>
        <v/>
      </c>
      <c r="M22" s="9" t="str">
        <f>IF(Expenditures!$C26="","",Expenditures!$C26)</f>
        <v/>
      </c>
      <c r="N22" s="85" t="str">
        <f>IF(Expenditures!M26="","",Expenditures!M26)</f>
        <v/>
      </c>
      <c r="O22" s="5"/>
    </row>
    <row r="23" spans="1:15" ht="12.75" customHeight="1" x14ac:dyDescent="0.2">
      <c r="A23" s="89"/>
      <c r="B23" s="90"/>
      <c r="C23" s="45"/>
      <c r="D23" s="78" t="str">
        <f>IF('Attendance &amp; Dues'!B28="","",'Attendance &amp; Dues'!B28)</f>
        <v/>
      </c>
      <c r="E23" s="79" t="str">
        <f>IF('Attendance &amp; Dues'!V28="","","A")</f>
        <v/>
      </c>
      <c r="F23" s="79" t="str">
        <f>IF('Attendance &amp; Dues'!W28="","","D")</f>
        <v/>
      </c>
      <c r="G23" s="5"/>
      <c r="H23" s="86" t="str">
        <f>IF(Income!B28="","",Income!B28)</f>
        <v/>
      </c>
      <c r="I23" s="9" t="str">
        <f>IF(Income!$C28="","",Income!$C28)</f>
        <v/>
      </c>
      <c r="J23" s="85" t="str">
        <f>IF(Income!M28="","",Income!M28)</f>
        <v/>
      </c>
      <c r="K23" s="5"/>
      <c r="L23" s="84" t="str">
        <f>IF(Expenditures!B27="","",Expenditures!B27)</f>
        <v/>
      </c>
      <c r="M23" s="9" t="str">
        <f>IF(Expenditures!$C27="","",Expenditures!$C27)</f>
        <v/>
      </c>
      <c r="N23" s="85" t="str">
        <f>IF(Expenditures!M27="","",Expenditures!M27)</f>
        <v/>
      </c>
      <c r="O23" s="5"/>
    </row>
    <row r="24" spans="1:15" ht="12.75" customHeight="1" x14ac:dyDescent="0.2">
      <c r="A24" s="89"/>
      <c r="B24" s="90"/>
      <c r="C24" s="45"/>
      <c r="D24" s="78" t="str">
        <f>IF('Attendance &amp; Dues'!B29="","",'Attendance &amp; Dues'!B29)</f>
        <v/>
      </c>
      <c r="E24" s="79" t="str">
        <f>IF('Attendance &amp; Dues'!V29="","","A")</f>
        <v/>
      </c>
      <c r="F24" s="79" t="str">
        <f>IF('Attendance &amp; Dues'!W29="","","D")</f>
        <v/>
      </c>
      <c r="G24" s="5"/>
      <c r="H24" s="86" t="str">
        <f>IF(Income!B29="","",Income!B29)</f>
        <v/>
      </c>
      <c r="I24" s="9" t="str">
        <f>IF(Income!$C29="","",Income!$C29)</f>
        <v/>
      </c>
      <c r="J24" s="85" t="str">
        <f>IF(Income!M29="","",Income!M29)</f>
        <v/>
      </c>
      <c r="K24" s="5"/>
      <c r="L24" s="84" t="str">
        <f>IF(Expenditures!B28="","",Expenditures!B28)</f>
        <v/>
      </c>
      <c r="M24" s="9" t="str">
        <f>IF(Expenditures!$C28="","",Expenditures!$C28)</f>
        <v/>
      </c>
      <c r="N24" s="85" t="str">
        <f>IF(Expenditures!M28="","",Expenditures!M28)</f>
        <v/>
      </c>
      <c r="O24" s="5"/>
    </row>
    <row r="25" spans="1:15" ht="12.75" customHeight="1" x14ac:dyDescent="0.2">
      <c r="A25" s="13"/>
      <c r="B25" s="16"/>
      <c r="C25" s="15"/>
      <c r="D25" s="78" t="str">
        <f>IF('Attendance &amp; Dues'!B30="","",'Attendance &amp; Dues'!B30)</f>
        <v/>
      </c>
      <c r="E25" s="79" t="str">
        <f>IF('Attendance &amp; Dues'!V30="","","A")</f>
        <v/>
      </c>
      <c r="F25" s="79" t="str">
        <f>IF('Attendance &amp; Dues'!W30="","","D")</f>
        <v/>
      </c>
      <c r="G25" s="5"/>
      <c r="H25" s="86" t="str">
        <f>IF(Income!B30="","",Income!B30)</f>
        <v/>
      </c>
      <c r="I25" s="9" t="str">
        <f>IF(Income!$C30="","",Income!$C30)</f>
        <v/>
      </c>
      <c r="J25" s="85" t="str">
        <f>IF(Income!M30="","",Income!M30)</f>
        <v/>
      </c>
      <c r="K25" s="5"/>
      <c r="L25" s="84" t="str">
        <f>IF(Expenditures!B29="","",Expenditures!B29)</f>
        <v/>
      </c>
      <c r="M25" s="9" t="str">
        <f>IF(Expenditures!$C29="","",Expenditures!$C29)</f>
        <v/>
      </c>
      <c r="N25" s="85" t="str">
        <f>IF(Expenditures!M29="","",Expenditures!M29)</f>
        <v/>
      </c>
      <c r="O25" s="4"/>
    </row>
    <row r="26" spans="1:15" ht="12.75" customHeight="1" x14ac:dyDescent="0.2">
      <c r="A26" s="2"/>
      <c r="B26" s="43"/>
      <c r="C26" s="15"/>
      <c r="D26" s="78" t="str">
        <f>IF('Attendance &amp; Dues'!B31="","",'Attendance &amp; Dues'!B31)</f>
        <v/>
      </c>
      <c r="E26" s="79" t="str">
        <f>IF('Attendance &amp; Dues'!V31="","","A")</f>
        <v/>
      </c>
      <c r="F26" s="79" t="str">
        <f>IF('Attendance &amp; Dues'!W31="","","D")</f>
        <v/>
      </c>
      <c r="G26" s="5"/>
      <c r="H26" s="86" t="str">
        <f>IF(Income!B31="","",Income!B31)</f>
        <v/>
      </c>
      <c r="I26" s="9" t="str">
        <f>IF(Income!$C31="","",Income!$C31)</f>
        <v/>
      </c>
      <c r="J26" s="85" t="str">
        <f>IF(Income!M31="","",Income!M31)</f>
        <v/>
      </c>
      <c r="K26" s="5"/>
      <c r="L26" s="84" t="str">
        <f>IF(Expenditures!B30="","",Expenditures!B30)</f>
        <v/>
      </c>
      <c r="M26" s="9" t="str">
        <f>IF(Expenditures!$C30="","",Expenditures!$C30)</f>
        <v/>
      </c>
      <c r="N26" s="85" t="str">
        <f>IF(Expenditures!M30="","",Expenditures!M30)</f>
        <v/>
      </c>
      <c r="O26" s="5"/>
    </row>
    <row r="27" spans="1:15" ht="12.75" customHeight="1" x14ac:dyDescent="0.2">
      <c r="A27" s="88"/>
      <c r="B27" s="16"/>
      <c r="C27" s="15"/>
      <c r="D27" s="78" t="str">
        <f>IF('Attendance &amp; Dues'!B32="","",'Attendance &amp; Dues'!B32)</f>
        <v/>
      </c>
      <c r="E27" s="79" t="str">
        <f>IF('Attendance &amp; Dues'!V32="","","A")</f>
        <v/>
      </c>
      <c r="F27" s="79" t="str">
        <f>IF('Attendance &amp; Dues'!W32="","","D")</f>
        <v/>
      </c>
      <c r="G27" s="5"/>
      <c r="H27" s="86" t="str">
        <f>IF(Income!B32="","",Income!B32)</f>
        <v/>
      </c>
      <c r="I27" s="9" t="str">
        <f>IF(Income!$C32="","",Income!$C32)</f>
        <v/>
      </c>
      <c r="J27" s="85" t="str">
        <f>IF(Income!M32="","",Income!M32)</f>
        <v/>
      </c>
      <c r="K27" s="5"/>
      <c r="L27" s="84" t="str">
        <f>IF(Expenditures!B31="","",Expenditures!B31)</f>
        <v/>
      </c>
      <c r="M27" s="9" t="str">
        <f>IF(Expenditures!$C31="","",Expenditures!$C31)</f>
        <v/>
      </c>
      <c r="N27" s="85" t="str">
        <f>IF(Expenditures!M31="","",Expenditures!M31)</f>
        <v/>
      </c>
      <c r="O27" s="5"/>
    </row>
    <row r="28" spans="1:15" ht="12.75" customHeight="1" x14ac:dyDescent="0.2">
      <c r="A28" s="93"/>
      <c r="B28" s="16"/>
      <c r="C28" s="45"/>
      <c r="D28" s="78" t="str">
        <f>IF('Attendance &amp; Dues'!B33="","",'Attendance &amp; Dues'!B33)</f>
        <v/>
      </c>
      <c r="E28" s="79" t="str">
        <f>IF('Attendance &amp; Dues'!V33="","","A")</f>
        <v/>
      </c>
      <c r="F28" s="79" t="str">
        <f>IF('Attendance &amp; Dues'!W33="","","D")</f>
        <v/>
      </c>
      <c r="G28" s="5"/>
      <c r="H28" s="86" t="str">
        <f>IF(Income!B33="","",Income!B33)</f>
        <v/>
      </c>
      <c r="I28" s="9" t="str">
        <f>IF(Income!$C33="","",Income!$C33)</f>
        <v/>
      </c>
      <c r="J28" s="85" t="str">
        <f>IF(Income!M33="","",Income!M33)</f>
        <v/>
      </c>
      <c r="K28" s="5"/>
      <c r="L28" s="84" t="str">
        <f>IF(Expenditures!B32="","",Expenditures!B32)</f>
        <v/>
      </c>
      <c r="M28" s="9" t="str">
        <f>IF(Expenditures!$C32="","",Expenditures!$C32)</f>
        <v/>
      </c>
      <c r="N28" s="85" t="str">
        <f>IF(Expenditures!M32="","",Expenditures!M32)</f>
        <v/>
      </c>
      <c r="O28" s="5"/>
    </row>
    <row r="29" spans="1:15" ht="12.75" customHeight="1" x14ac:dyDescent="0.2">
      <c r="A29" s="94"/>
      <c r="B29" s="16"/>
      <c r="C29" s="45"/>
      <c r="D29" s="78" t="str">
        <f>IF('Attendance &amp; Dues'!B34="","",'Attendance &amp; Dues'!B34)</f>
        <v/>
      </c>
      <c r="E29" s="79" t="str">
        <f>IF('Attendance &amp; Dues'!V34="","","A")</f>
        <v/>
      </c>
      <c r="F29" s="79" t="str">
        <f>IF('Attendance &amp; Dues'!W34="","","D")</f>
        <v/>
      </c>
      <c r="G29" s="5"/>
      <c r="H29" s="86" t="str">
        <f>IF(Income!B34="","",Income!B34)</f>
        <v/>
      </c>
      <c r="I29" s="9" t="str">
        <f>IF(Income!$C34="","",Income!$C34)</f>
        <v/>
      </c>
      <c r="J29" s="85" t="str">
        <f>IF(Income!M34="","",Income!M34)</f>
        <v/>
      </c>
      <c r="K29" s="5"/>
      <c r="L29" s="84" t="str">
        <f>IF(Expenditures!B33="","",Expenditures!B33)</f>
        <v/>
      </c>
      <c r="M29" s="9" t="str">
        <f>IF(Expenditures!$C33="","",Expenditures!$C33)</f>
        <v/>
      </c>
      <c r="N29" s="85" t="str">
        <f>IF(Expenditures!M33="","",Expenditures!M33)</f>
        <v/>
      </c>
      <c r="O29" s="5"/>
    </row>
    <row r="30" spans="1:15" x14ac:dyDescent="0.2">
      <c r="A30" s="93"/>
      <c r="B30" s="16"/>
      <c r="C30" s="45"/>
      <c r="D30" s="78" t="str">
        <f>IF('Attendance &amp; Dues'!B35="","",'Attendance &amp; Dues'!B35)</f>
        <v/>
      </c>
      <c r="E30" s="79" t="str">
        <f>IF('Attendance &amp; Dues'!V35="","","A")</f>
        <v/>
      </c>
      <c r="F30" s="79" t="str">
        <f>IF('Attendance &amp; Dues'!W35="","","D")</f>
        <v/>
      </c>
      <c r="G30" s="5"/>
      <c r="H30" s="86" t="str">
        <f>IF(Income!B35="","",Income!B35)</f>
        <v/>
      </c>
      <c r="I30" s="9" t="str">
        <f>IF(Income!$C35="","",Income!$C35)</f>
        <v/>
      </c>
      <c r="J30" s="85" t="str">
        <f>IF(Income!M35="","",Income!M35)</f>
        <v/>
      </c>
      <c r="K30" s="5"/>
      <c r="L30" s="84" t="str">
        <f>IF(Expenditures!B34="","",Expenditures!B34)</f>
        <v/>
      </c>
      <c r="M30" s="9" t="str">
        <f>IF(Expenditures!$C34="","",Expenditures!$C34)</f>
        <v/>
      </c>
      <c r="N30" s="85" t="str">
        <f>IF(Expenditures!M34="","",Expenditures!M34)</f>
        <v/>
      </c>
      <c r="O30" s="5"/>
    </row>
    <row r="31" spans="1:15" ht="12.75" customHeight="1" x14ac:dyDescent="0.2">
      <c r="A31" s="95"/>
      <c r="B31" s="16"/>
      <c r="C31" s="45"/>
      <c r="D31" s="78" t="str">
        <f>IF('Attendance &amp; Dues'!B36="","",'Attendance &amp; Dues'!B36)</f>
        <v/>
      </c>
      <c r="E31" s="79" t="str">
        <f>IF('Attendance &amp; Dues'!V36="","","A")</f>
        <v/>
      </c>
      <c r="F31" s="79" t="str">
        <f>IF('Attendance &amp; Dues'!W36="","","D")</f>
        <v/>
      </c>
      <c r="G31" s="5"/>
      <c r="H31" s="86" t="str">
        <f>IF(Income!B36="","",Income!B36)</f>
        <v/>
      </c>
      <c r="I31" s="9" t="str">
        <f>IF(Income!$C36="","",Income!$C36)</f>
        <v/>
      </c>
      <c r="J31" s="85" t="str">
        <f>IF(Income!M36="","",Income!M36)</f>
        <v/>
      </c>
      <c r="K31" s="5"/>
      <c r="L31" s="84" t="str">
        <f>IF(Expenditures!B35="","",Expenditures!B35)</f>
        <v/>
      </c>
      <c r="M31" s="9" t="str">
        <f>IF(Expenditures!$C35="","",Expenditures!$C35)</f>
        <v/>
      </c>
      <c r="N31" s="85" t="str">
        <f>IF(Expenditures!M35="","",Expenditures!M35)</f>
        <v/>
      </c>
      <c r="O31" s="5"/>
    </row>
    <row r="32" spans="1:15" ht="12.75" customHeight="1" x14ac:dyDescent="0.2">
      <c r="A32" s="93"/>
      <c r="B32" s="96"/>
      <c r="C32" s="45"/>
      <c r="D32" s="78" t="str">
        <f>IF('Attendance &amp; Dues'!B37="","",'Attendance &amp; Dues'!B37)</f>
        <v/>
      </c>
      <c r="E32" s="79" t="str">
        <f>IF('Attendance &amp; Dues'!V37="","","A")</f>
        <v/>
      </c>
      <c r="F32" s="79" t="str">
        <f>IF('Attendance &amp; Dues'!W37="","","D")</f>
        <v/>
      </c>
      <c r="G32" s="5"/>
      <c r="H32" s="86" t="str">
        <f>IF(Income!B37="","",Income!B37)</f>
        <v/>
      </c>
      <c r="I32" s="9" t="str">
        <f>IF(Income!$C37="","",Income!$C37)</f>
        <v/>
      </c>
      <c r="J32" s="85" t="str">
        <f>IF(Income!M37="","",Income!M37)</f>
        <v/>
      </c>
      <c r="K32" s="5"/>
      <c r="L32" s="84" t="str">
        <f>IF(Expenditures!B36="","",Expenditures!B36)</f>
        <v/>
      </c>
      <c r="M32" s="9" t="str">
        <f>IF(Expenditures!$C36="","",Expenditures!$C36)</f>
        <v/>
      </c>
      <c r="N32" s="85" t="str">
        <f>IF(Expenditures!M36="","",Expenditures!M36)</f>
        <v/>
      </c>
      <c r="O32" s="5"/>
    </row>
    <row r="33" spans="1:15" ht="12.75" customHeight="1" x14ac:dyDescent="0.2">
      <c r="A33" s="95"/>
      <c r="B33" s="97"/>
      <c r="C33" s="45"/>
      <c r="D33" s="78" t="str">
        <f>IF('Attendance &amp; Dues'!B38="","",'Attendance &amp; Dues'!B38)</f>
        <v/>
      </c>
      <c r="E33" s="79" t="str">
        <f>IF('Attendance &amp; Dues'!V38="","","A")</f>
        <v/>
      </c>
      <c r="F33" s="79" t="str">
        <f>IF('Attendance &amp; Dues'!W38="","","D")</f>
        <v/>
      </c>
      <c r="G33" s="5"/>
      <c r="H33" s="86" t="str">
        <f>IF(Income!B38="","",Income!B38)</f>
        <v/>
      </c>
      <c r="I33" s="9" t="str">
        <f>IF(Income!$C38="","",Income!$C38)</f>
        <v/>
      </c>
      <c r="J33" s="85" t="str">
        <f>IF(Income!M38="","",Income!M38)</f>
        <v/>
      </c>
      <c r="K33" s="5"/>
      <c r="L33" s="84" t="str">
        <f>IF(Expenditures!B37="","",Expenditures!B37)</f>
        <v/>
      </c>
      <c r="M33" s="9" t="str">
        <f>IF(Expenditures!$C37="","",Expenditures!$C37)</f>
        <v/>
      </c>
      <c r="N33" s="85" t="str">
        <f>IF(Expenditures!M37="","",Expenditures!M37)</f>
        <v/>
      </c>
      <c r="O33" s="4"/>
    </row>
    <row r="34" spans="1:15" ht="12.75" customHeight="1" x14ac:dyDescent="0.2">
      <c r="B34" s="17"/>
      <c r="C34" s="45"/>
      <c r="D34" s="78" t="str">
        <f>IF('Attendance &amp; Dues'!B39="","",'Attendance &amp; Dues'!B39)</f>
        <v/>
      </c>
      <c r="E34" s="79" t="str">
        <f>IF('Attendance &amp; Dues'!V39="","","A")</f>
        <v/>
      </c>
      <c r="F34" s="79" t="str">
        <f>IF('Attendance &amp; Dues'!W39="","","D")</f>
        <v/>
      </c>
      <c r="G34" s="5"/>
      <c r="H34" s="86" t="str">
        <f>IF(Income!B39="","",Income!B39)</f>
        <v/>
      </c>
      <c r="I34" s="9" t="str">
        <f>IF(Income!$C39="","",Income!$C39)</f>
        <v/>
      </c>
      <c r="J34" s="85" t="str">
        <f>IF(Income!M39="","",Income!M39)</f>
        <v/>
      </c>
      <c r="K34" s="5"/>
      <c r="L34" s="84" t="str">
        <f>IF(Expenditures!B38="","",Expenditures!B38)</f>
        <v/>
      </c>
      <c r="M34" s="9" t="str">
        <f>IF(Expenditures!$C38="","",Expenditures!$C38)</f>
        <v/>
      </c>
      <c r="N34" s="85" t="str">
        <f>IF(Expenditures!M38="","",Expenditures!M38)</f>
        <v/>
      </c>
      <c r="O34" s="5"/>
    </row>
    <row r="35" spans="1:15" ht="12.75" customHeight="1" x14ac:dyDescent="0.2">
      <c r="B35" s="17"/>
      <c r="C35" s="45"/>
      <c r="D35" s="78" t="str">
        <f>IF('Attendance &amp; Dues'!B40="","",'Attendance &amp; Dues'!B40)</f>
        <v/>
      </c>
      <c r="E35" s="79" t="str">
        <f>IF('Attendance &amp; Dues'!V40="","","A")</f>
        <v/>
      </c>
      <c r="F35" s="79" t="str">
        <f>IF('Attendance &amp; Dues'!W40="","","D")</f>
        <v/>
      </c>
      <c r="G35" s="5"/>
      <c r="H35" s="86" t="str">
        <f>IF(Income!B40="","",Income!B40)</f>
        <v/>
      </c>
      <c r="I35" s="9" t="str">
        <f>IF(Income!$C40="","",Income!$C40)</f>
        <v/>
      </c>
      <c r="J35" s="85" t="str">
        <f>IF(Income!M40="","",Income!M40)</f>
        <v/>
      </c>
      <c r="K35" s="5"/>
      <c r="L35" s="84" t="str">
        <f>IF(Expenditures!B39="","",Expenditures!B39)</f>
        <v/>
      </c>
      <c r="M35" s="9" t="str">
        <f>IF(Expenditures!$C39="","",Expenditures!$C39)</f>
        <v/>
      </c>
      <c r="N35" s="85" t="str">
        <f>IF(Expenditures!M39="","",Expenditures!M39)</f>
        <v/>
      </c>
      <c r="O35" s="5"/>
    </row>
    <row r="36" spans="1:15" ht="12.75" customHeight="1" x14ac:dyDescent="0.2">
      <c r="B36" s="17"/>
      <c r="C36" s="45"/>
      <c r="D36" s="78" t="str">
        <f>IF('Attendance &amp; Dues'!B41="","",'Attendance &amp; Dues'!B41)</f>
        <v/>
      </c>
      <c r="E36" s="79" t="str">
        <f>IF('Attendance &amp; Dues'!V41="","","A")</f>
        <v/>
      </c>
      <c r="F36" s="79" t="str">
        <f>IF('Attendance &amp; Dues'!W41="","","D")</f>
        <v/>
      </c>
      <c r="G36" s="5"/>
      <c r="H36" s="86" t="str">
        <f>IF(Income!B41="","",Income!B41)</f>
        <v/>
      </c>
      <c r="I36" s="9" t="str">
        <f>IF(Income!$C41="","",Income!$C41)</f>
        <v/>
      </c>
      <c r="J36" s="85" t="str">
        <f>IF(Income!M41="","",Income!M41)</f>
        <v/>
      </c>
      <c r="K36" s="5"/>
      <c r="L36" s="84" t="str">
        <f>IF(Expenditures!B40="","",Expenditures!B40)</f>
        <v/>
      </c>
      <c r="M36" s="9" t="str">
        <f>IF(Expenditures!$C40="","",Expenditures!$C40)</f>
        <v/>
      </c>
      <c r="N36" s="85" t="str">
        <f>IF(Expenditures!M40="","",Expenditures!M40)</f>
        <v/>
      </c>
      <c r="O36" s="5"/>
    </row>
    <row r="37" spans="1:15" ht="12.75" customHeight="1" x14ac:dyDescent="0.2">
      <c r="B37" s="17"/>
      <c r="C37" s="45"/>
      <c r="D37" s="78" t="str">
        <f>IF('Attendance &amp; Dues'!B42="","",'Attendance &amp; Dues'!B42)</f>
        <v/>
      </c>
      <c r="E37" s="79" t="str">
        <f>IF('Attendance &amp; Dues'!V42="","","A")</f>
        <v/>
      </c>
      <c r="F37" s="79" t="str">
        <f>IF('Attendance &amp; Dues'!W42="","","D")</f>
        <v/>
      </c>
      <c r="G37" s="5"/>
      <c r="H37" s="86" t="str">
        <f>IF(Income!B42="","",Income!B42)</f>
        <v/>
      </c>
      <c r="I37" s="9" t="str">
        <f>IF(Income!$C42="","",Income!$C42)</f>
        <v/>
      </c>
      <c r="J37" s="85" t="str">
        <f>IF(Income!M42="","",Income!M42)</f>
        <v/>
      </c>
      <c r="K37" s="5"/>
      <c r="L37" s="84" t="str">
        <f>IF(Expenditures!B41="","",Expenditures!B41)</f>
        <v/>
      </c>
      <c r="M37" s="9" t="str">
        <f>IF(Expenditures!$C41="","",Expenditures!$C41)</f>
        <v/>
      </c>
      <c r="N37" s="85" t="str">
        <f>IF(Expenditures!M41="","",Expenditures!M41)</f>
        <v/>
      </c>
      <c r="O37" s="5"/>
    </row>
    <row r="38" spans="1:15" ht="12.75" customHeight="1" x14ac:dyDescent="0.2">
      <c r="A38" s="2"/>
      <c r="B38" s="43"/>
      <c r="C38" s="15"/>
      <c r="D38" s="78" t="str">
        <f>IF('Attendance &amp; Dues'!B43="","",'Attendance &amp; Dues'!B43)</f>
        <v/>
      </c>
      <c r="E38" s="79" t="str">
        <f>IF('Attendance &amp; Dues'!V43="","","A")</f>
        <v/>
      </c>
      <c r="F38" s="79" t="str">
        <f>IF('Attendance &amp; Dues'!W43="","","D")</f>
        <v/>
      </c>
      <c r="G38" s="5"/>
      <c r="H38" s="86" t="str">
        <f>IF(Income!B43="","",Income!B43)</f>
        <v/>
      </c>
      <c r="I38" s="9" t="str">
        <f>IF(Income!$C43="","",Income!$C43)</f>
        <v/>
      </c>
      <c r="J38" s="85" t="str">
        <f>IF(Income!M43="","",Income!M43)</f>
        <v/>
      </c>
      <c r="K38" s="5"/>
      <c r="L38" s="84" t="str">
        <f>IF(Expenditures!B42="","",Expenditures!B42)</f>
        <v/>
      </c>
      <c r="M38" s="9" t="str">
        <f>IF(Expenditures!$C42="","",Expenditures!$C42)</f>
        <v/>
      </c>
      <c r="N38" s="85" t="str">
        <f>IF(Expenditures!M42="","",Expenditures!M42)</f>
        <v/>
      </c>
      <c r="O38" s="5"/>
    </row>
    <row r="39" spans="1:15" ht="12.75" customHeight="1" x14ac:dyDescent="0.2">
      <c r="A39" s="28"/>
      <c r="B39" s="43"/>
      <c r="C39" s="5"/>
      <c r="D39" s="78" t="str">
        <f>IF('Attendance &amp; Dues'!B44="","",'Attendance &amp; Dues'!B44)</f>
        <v/>
      </c>
      <c r="E39" s="79" t="str">
        <f>IF('Attendance &amp; Dues'!V44="","","A")</f>
        <v/>
      </c>
      <c r="F39" s="79" t="str">
        <f>IF('Attendance &amp; Dues'!W44="","","D")</f>
        <v/>
      </c>
      <c r="G39" s="5"/>
      <c r="H39" s="86" t="str">
        <f>IF(Income!B44="","",Income!B44)</f>
        <v/>
      </c>
      <c r="I39" s="9" t="str">
        <f>IF(Income!$C44="","",Income!$C44)</f>
        <v/>
      </c>
      <c r="J39" s="85" t="str">
        <f>IF(Income!M44="","",Income!M44)</f>
        <v/>
      </c>
      <c r="K39" s="5"/>
      <c r="L39" s="84" t="str">
        <f>IF(Expenditures!B43="","",Expenditures!B43)</f>
        <v/>
      </c>
      <c r="M39" s="9" t="str">
        <f>IF(Expenditures!$C43="","",Expenditures!$C43)</f>
        <v/>
      </c>
      <c r="N39" s="85" t="str">
        <f>IF(Expenditures!M43="","",Expenditures!M43)</f>
        <v/>
      </c>
      <c r="O39" s="5"/>
    </row>
    <row r="40" spans="1:15" ht="12.75" customHeight="1" x14ac:dyDescent="0.2">
      <c r="A40" s="19"/>
      <c r="B40" s="43"/>
      <c r="C40" s="5"/>
      <c r="D40" s="78" t="str">
        <f>IF('Attendance &amp; Dues'!B45="","",'Attendance &amp; Dues'!B45)</f>
        <v/>
      </c>
      <c r="E40" s="79" t="str">
        <f>IF('Attendance &amp; Dues'!V45="","","A")</f>
        <v/>
      </c>
      <c r="F40" s="79" t="str">
        <f>IF('Attendance &amp; Dues'!W45="","","D")</f>
        <v/>
      </c>
      <c r="G40" s="5"/>
      <c r="H40" s="86" t="str">
        <f>IF(Income!B45="","",Income!B45)</f>
        <v/>
      </c>
      <c r="I40" s="9" t="str">
        <f>IF(Income!$C45="","",Income!$C45)</f>
        <v/>
      </c>
      <c r="J40" s="85" t="str">
        <f>IF(Income!M45="","",Income!M45)</f>
        <v/>
      </c>
      <c r="K40" s="5"/>
      <c r="L40" s="84" t="str">
        <f>IF(Expenditures!B44="","",Expenditures!B44)</f>
        <v/>
      </c>
      <c r="M40" s="9" t="str">
        <f>IF(Expenditures!$C44="","",Expenditures!$C44)</f>
        <v/>
      </c>
      <c r="N40" s="85" t="str">
        <f>IF(Expenditures!M44="","",Expenditures!M44)</f>
        <v/>
      </c>
      <c r="O40" s="4"/>
    </row>
    <row r="41" spans="1:15" ht="12.75" customHeight="1" x14ac:dyDescent="0.2">
      <c r="A41" s="20"/>
      <c r="B41" s="43"/>
      <c r="C41" s="5"/>
      <c r="D41" s="78" t="str">
        <f>IF('Attendance &amp; Dues'!B46="","",'Attendance &amp; Dues'!B46)</f>
        <v/>
      </c>
      <c r="E41" s="79" t="str">
        <f>IF('Attendance &amp; Dues'!V46="","","A")</f>
        <v/>
      </c>
      <c r="F41" s="79" t="str">
        <f>IF('Attendance &amp; Dues'!W46="","","D")</f>
        <v/>
      </c>
      <c r="G41" s="5"/>
      <c r="H41" s="86" t="str">
        <f>IF(Income!B46="","",Income!B46)</f>
        <v/>
      </c>
      <c r="I41" s="9" t="str">
        <f>IF(Income!$C46="","",Income!$C46)</f>
        <v/>
      </c>
      <c r="J41" s="85" t="str">
        <f>IF(Income!M46="","",Income!M46)</f>
        <v/>
      </c>
      <c r="K41" s="5"/>
      <c r="L41" s="84" t="str">
        <f>IF(Expenditures!B45="","",Expenditures!B45)</f>
        <v/>
      </c>
      <c r="M41" s="9" t="str">
        <f>IF(Expenditures!$C45="","",Expenditures!$C45)</f>
        <v/>
      </c>
      <c r="N41" s="85" t="str">
        <f>IF(Expenditures!M45="","",Expenditures!M45)</f>
        <v/>
      </c>
      <c r="O41" s="5"/>
    </row>
    <row r="42" spans="1:15" ht="12.75" customHeight="1" x14ac:dyDescent="0.2">
      <c r="A42" s="23"/>
      <c r="B42" s="43"/>
      <c r="C42" s="5"/>
      <c r="D42" s="78" t="str">
        <f>IF('Attendance &amp; Dues'!B47="","",'Attendance &amp; Dues'!B47)</f>
        <v/>
      </c>
      <c r="E42" s="79" t="str">
        <f>IF('Attendance &amp; Dues'!V47="","","A")</f>
        <v/>
      </c>
      <c r="F42" s="79" t="str">
        <f>IF('Attendance &amp; Dues'!W47="","","D")</f>
        <v/>
      </c>
      <c r="G42" s="5"/>
      <c r="H42" s="86" t="str">
        <f>IF(Income!B47="","",Income!B47)</f>
        <v/>
      </c>
      <c r="I42" s="9" t="str">
        <f>IF(Income!$C47="","",Income!$C47)</f>
        <v/>
      </c>
      <c r="J42" s="85" t="str">
        <f>IF(Income!M47="","",Income!M47)</f>
        <v/>
      </c>
      <c r="K42" s="5"/>
      <c r="L42" s="84" t="str">
        <f>IF(Expenditures!B46="","",Expenditures!B46)</f>
        <v/>
      </c>
      <c r="M42" s="9" t="str">
        <f>IF(Expenditures!$C46="","",Expenditures!$C46)</f>
        <v/>
      </c>
      <c r="N42" s="85" t="str">
        <f>IF(Expenditures!M46="","",Expenditures!M46)</f>
        <v/>
      </c>
      <c r="O42" s="5"/>
    </row>
    <row r="43" spans="1:15" x14ac:dyDescent="0.2">
      <c r="A43" s="23"/>
      <c r="B43" s="43"/>
      <c r="C43" s="5"/>
      <c r="D43" s="78" t="str">
        <f>IF('Attendance &amp; Dues'!B48="","",'Attendance &amp; Dues'!B48)</f>
        <v/>
      </c>
      <c r="E43" s="79" t="str">
        <f>IF('Attendance &amp; Dues'!V48="","","A")</f>
        <v/>
      </c>
      <c r="F43" s="79" t="str">
        <f>IF('Attendance &amp; Dues'!W48="","","D")</f>
        <v/>
      </c>
      <c r="G43" s="5"/>
      <c r="H43" s="86" t="str">
        <f>IF(Income!B48="","",Income!B48)</f>
        <v/>
      </c>
      <c r="I43" s="9" t="str">
        <f>IF(Income!$C48="","",Income!$C48)</f>
        <v/>
      </c>
      <c r="J43" s="85" t="str">
        <f>IF(Income!M48="","",Income!M48)</f>
        <v/>
      </c>
      <c r="K43" s="5"/>
      <c r="L43" s="84" t="str">
        <f>IF(Expenditures!B47="","",Expenditures!B47)</f>
        <v/>
      </c>
      <c r="M43" s="9" t="str">
        <f>IF(Expenditures!$C47="","",Expenditures!$C47)</f>
        <v/>
      </c>
      <c r="N43" s="85" t="str">
        <f>IF(Expenditures!M47="","",Expenditures!M47)</f>
        <v/>
      </c>
      <c r="O43" s="5"/>
    </row>
    <row r="44" spans="1:15" ht="12.75" customHeight="1" x14ac:dyDescent="0.2">
      <c r="A44" s="23"/>
      <c r="B44" s="16"/>
      <c r="C44" s="5"/>
      <c r="D44" s="78" t="str">
        <f>IF('Attendance &amp; Dues'!B49="","",'Attendance &amp; Dues'!B49)</f>
        <v/>
      </c>
      <c r="E44" s="79" t="str">
        <f>IF('Attendance &amp; Dues'!V49="","","A")</f>
        <v/>
      </c>
      <c r="F44" s="79" t="str">
        <f>IF('Attendance &amp; Dues'!W49="","","D")</f>
        <v/>
      </c>
      <c r="G44" s="5"/>
      <c r="H44" s="86" t="str">
        <f>IF(Income!B49="","",Income!B49)</f>
        <v/>
      </c>
      <c r="I44" s="9" t="str">
        <f>IF(Income!$C49="","",Income!$C49)</f>
        <v/>
      </c>
      <c r="J44" s="85" t="str">
        <f>IF(Income!M49="","",Income!M49)</f>
        <v/>
      </c>
      <c r="K44" s="5"/>
      <c r="L44" s="84" t="str">
        <f>IF(Expenditures!B48="","",Expenditures!B48)</f>
        <v/>
      </c>
      <c r="M44" s="9" t="str">
        <f>IF(Expenditures!$C48="","",Expenditures!$C48)</f>
        <v/>
      </c>
      <c r="N44" s="85" t="str">
        <f>IF(Expenditures!M48="","",Expenditures!M48)</f>
        <v/>
      </c>
      <c r="O44" s="5"/>
    </row>
    <row r="45" spans="1:15" ht="12.75" customHeight="1" x14ac:dyDescent="0.2">
      <c r="A45" s="21"/>
      <c r="B45" s="16"/>
      <c r="C45" s="5"/>
      <c r="D45" s="78" t="str">
        <f>IF('Attendance &amp; Dues'!B50="","",'Attendance &amp; Dues'!B50)</f>
        <v/>
      </c>
      <c r="E45" s="79" t="str">
        <f>IF('Attendance &amp; Dues'!V50="","","A")</f>
        <v/>
      </c>
      <c r="F45" s="79" t="str">
        <f>IF('Attendance &amp; Dues'!W50="","","D")</f>
        <v/>
      </c>
      <c r="G45" s="5"/>
      <c r="H45" s="86" t="str">
        <f>IF(Income!B50="","",Income!B50)</f>
        <v/>
      </c>
      <c r="I45" s="9" t="str">
        <f>IF(Income!$C50="","",Income!$C50)</f>
        <v/>
      </c>
      <c r="J45" s="85" t="str">
        <f>IF(Income!M50="","",Income!M50)</f>
        <v/>
      </c>
      <c r="K45" s="5"/>
      <c r="L45" s="84" t="str">
        <f>IF(Expenditures!B49="","",Expenditures!B49)</f>
        <v/>
      </c>
      <c r="M45" s="9" t="str">
        <f>IF(Expenditures!$C49="","",Expenditures!$C49)</f>
        <v/>
      </c>
      <c r="N45" s="85" t="str">
        <f>IF(Expenditures!M49="","",Expenditures!M49)</f>
        <v/>
      </c>
      <c r="O45" s="5"/>
    </row>
    <row r="46" spans="1:15" ht="12.75" customHeight="1" x14ac:dyDescent="0.2">
      <c r="A46" s="23"/>
      <c r="B46" s="16"/>
      <c r="C46" s="5"/>
      <c r="D46" s="78" t="str">
        <f>IF('Attendance &amp; Dues'!B51="","",'Attendance &amp; Dues'!B51)</f>
        <v/>
      </c>
      <c r="E46" s="79" t="str">
        <f>IF('Attendance &amp; Dues'!V51="","","A")</f>
        <v/>
      </c>
      <c r="F46" s="79" t="str">
        <f>IF('Attendance &amp; Dues'!W51="","","D")</f>
        <v/>
      </c>
      <c r="G46" s="5"/>
      <c r="H46" s="86" t="str">
        <f>IF(Income!B51="","",Income!B51)</f>
        <v/>
      </c>
      <c r="I46" s="9" t="str">
        <f>IF(Income!$C51="","",Income!$C51)</f>
        <v/>
      </c>
      <c r="J46" s="85" t="str">
        <f>IF(Income!M51="","",Income!M51)</f>
        <v/>
      </c>
      <c r="K46" s="5"/>
      <c r="L46" s="84" t="str">
        <f>IF(Expenditures!B50="","",Expenditures!B50)</f>
        <v/>
      </c>
      <c r="M46" s="9" t="str">
        <f>IF(Expenditures!$C50="","",Expenditures!$C50)</f>
        <v/>
      </c>
      <c r="N46" s="85" t="str">
        <f>IF(Expenditures!M50="","",Expenditures!M50)</f>
        <v/>
      </c>
      <c r="O46" s="5"/>
    </row>
    <row r="47" spans="1:15" ht="12.75" customHeight="1" x14ac:dyDescent="0.2">
      <c r="A47" s="23"/>
      <c r="B47" s="16"/>
      <c r="C47" s="5"/>
      <c r="D47" s="78" t="str">
        <f>IF('Attendance &amp; Dues'!B52="","",'Attendance &amp; Dues'!B52)</f>
        <v/>
      </c>
      <c r="E47" s="79" t="str">
        <f>IF('Attendance &amp; Dues'!V52="","","A")</f>
        <v/>
      </c>
      <c r="F47" s="79" t="str">
        <f>IF('Attendance &amp; Dues'!W52="","","D")</f>
        <v/>
      </c>
      <c r="G47" s="5"/>
      <c r="H47" s="86" t="str">
        <f>IF(Income!B52="","",Income!B52)</f>
        <v/>
      </c>
      <c r="I47" s="9" t="str">
        <f>IF(Income!$C52="","",Income!$C52)</f>
        <v/>
      </c>
      <c r="J47" s="85" t="str">
        <f>IF(Income!M52="","",Income!M52)</f>
        <v/>
      </c>
      <c r="K47" s="5"/>
      <c r="L47" s="84" t="str">
        <f>IF(Expenditures!B51="","",Expenditures!B51)</f>
        <v/>
      </c>
      <c r="M47" s="9" t="str">
        <f>IF(Expenditures!$C51="","",Expenditures!$C51)</f>
        <v/>
      </c>
      <c r="N47" s="85" t="str">
        <f>IF(Expenditures!M51="","",Expenditures!M51)</f>
        <v/>
      </c>
      <c r="O47" s="5"/>
    </row>
    <row r="48" spans="1:15" ht="12.75" customHeight="1" x14ac:dyDescent="0.2">
      <c r="A48" s="23"/>
      <c r="B48" s="16"/>
      <c r="C48" s="5"/>
      <c r="D48" s="78" t="str">
        <f>IF('Attendance &amp; Dues'!B53="","",'Attendance &amp; Dues'!B53)</f>
        <v/>
      </c>
      <c r="E48" s="79" t="str">
        <f>IF('Attendance &amp; Dues'!V53="","","A")</f>
        <v/>
      </c>
      <c r="F48" s="79" t="str">
        <f>IF('Attendance &amp; Dues'!W53="","","D")</f>
        <v/>
      </c>
      <c r="G48" s="5"/>
      <c r="H48" s="86" t="str">
        <f>IF(Income!B53="","",Income!B53)</f>
        <v/>
      </c>
      <c r="I48" s="9" t="str">
        <f>IF(Income!$C53="","",Income!$C53)</f>
        <v/>
      </c>
      <c r="J48" s="85" t="str">
        <f>IF(Income!M53="","",Income!M53)</f>
        <v/>
      </c>
      <c r="K48" s="5"/>
      <c r="L48" s="84" t="str">
        <f>IF(Expenditures!B52="","",Expenditures!B52)</f>
        <v/>
      </c>
      <c r="M48" s="9" t="str">
        <f>IF(Expenditures!$C52="","",Expenditures!$C52)</f>
        <v/>
      </c>
      <c r="N48" s="85" t="str">
        <f>IF(Expenditures!M52="","",Expenditures!M52)</f>
        <v/>
      </c>
      <c r="O48" s="5"/>
    </row>
    <row r="49" spans="1:15" ht="12.75" customHeight="1" x14ac:dyDescent="0.2">
      <c r="A49" s="13"/>
      <c r="B49" s="16"/>
      <c r="C49" s="2"/>
      <c r="D49" s="78" t="str">
        <f>IF('Attendance &amp; Dues'!B54="","",'Attendance &amp; Dues'!B54)</f>
        <v/>
      </c>
      <c r="E49" s="79" t="str">
        <f>IF('Attendance &amp; Dues'!V54="","","A")</f>
        <v/>
      </c>
      <c r="F49" s="79" t="str">
        <f>IF('Attendance &amp; Dues'!W54="","","D")</f>
        <v/>
      </c>
      <c r="G49" s="5"/>
      <c r="H49" s="86" t="str">
        <f>IF(Income!B54="","",Income!B54)</f>
        <v/>
      </c>
      <c r="I49" s="9" t="str">
        <f>IF(Income!$C54="","",Income!$C54)</f>
        <v/>
      </c>
      <c r="J49" s="85" t="str">
        <f>IF(Income!M54="","",Income!M54)</f>
        <v/>
      </c>
      <c r="K49" s="5"/>
      <c r="L49" s="84" t="str">
        <f>IF(Expenditures!B53="","",Expenditures!B53)</f>
        <v/>
      </c>
      <c r="M49" s="9" t="str">
        <f>IF(Expenditures!$C53="","",Expenditures!$C53)</f>
        <v/>
      </c>
      <c r="N49" s="85" t="str">
        <f>IF(Expenditures!M53="","",Expenditures!M53)</f>
        <v/>
      </c>
      <c r="O49" s="5"/>
    </row>
    <row r="50" spans="1:15" ht="12.75" customHeight="1" x14ac:dyDescent="0.2">
      <c r="A50" s="13"/>
      <c r="B50" s="16"/>
      <c r="C50" s="2"/>
      <c r="D50" s="78" t="str">
        <f>IF('Attendance &amp; Dues'!B55="","",'Attendance &amp; Dues'!B55)</f>
        <v/>
      </c>
      <c r="E50" s="79" t="str">
        <f>IF('Attendance &amp; Dues'!V55="","","A")</f>
        <v/>
      </c>
      <c r="F50" s="79" t="str">
        <f>IF('Attendance &amp; Dues'!W55="","","D")</f>
        <v/>
      </c>
      <c r="G50" s="5"/>
      <c r="H50" s="86" t="str">
        <f>IF(Income!B55="","",Income!B55)</f>
        <v/>
      </c>
      <c r="I50" s="9" t="str">
        <f>IF(Income!$C55="","",Income!$C55)</f>
        <v/>
      </c>
      <c r="J50" s="85" t="str">
        <f>IF(Income!M55="","",Income!M55)</f>
        <v/>
      </c>
      <c r="K50" s="5"/>
      <c r="L50" s="84" t="str">
        <f>IF(Expenditures!B54="","",Expenditures!B54)</f>
        <v/>
      </c>
      <c r="M50" s="9" t="str">
        <f>IF(Expenditures!$C54="","",Expenditures!$C54)</f>
        <v/>
      </c>
      <c r="N50" s="85" t="str">
        <f>IF(Expenditures!M54="","",Expenditures!M54)</f>
        <v/>
      </c>
      <c r="O50" s="5"/>
    </row>
    <row r="51" spans="1:15" ht="12.75" customHeight="1" x14ac:dyDescent="0.2">
      <c r="A51" s="13"/>
      <c r="B51" s="16"/>
      <c r="C51" s="2"/>
      <c r="D51" s="78" t="str">
        <f>IF('Attendance &amp; Dues'!B56="","",'Attendance &amp; Dues'!B56)</f>
        <v/>
      </c>
      <c r="E51" s="79" t="str">
        <f>IF('Attendance &amp; Dues'!V56="","","A")</f>
        <v/>
      </c>
      <c r="F51" s="79" t="str">
        <f>IF('Attendance &amp; Dues'!W56="","","D")</f>
        <v/>
      </c>
      <c r="G51" s="5"/>
      <c r="H51" s="86" t="str">
        <f>IF(Income!B56="","",Income!B56)</f>
        <v/>
      </c>
      <c r="I51" s="9" t="str">
        <f>IF(Income!$C56="","",Income!$C56)</f>
        <v/>
      </c>
      <c r="J51" s="85" t="str">
        <f>IF(Income!M56="","",Income!M56)</f>
        <v/>
      </c>
      <c r="K51" s="5"/>
      <c r="L51" s="84" t="str">
        <f>IF(Expenditures!B55="","",Expenditures!B55)</f>
        <v/>
      </c>
      <c r="M51" s="9" t="str">
        <f>IF(Expenditures!$C55="","",Expenditures!$C55)</f>
        <v/>
      </c>
      <c r="N51" s="85" t="str">
        <f>IF(Expenditures!M55="","",Expenditures!M55)</f>
        <v/>
      </c>
      <c r="O51" s="5"/>
    </row>
    <row r="52" spans="1:15" ht="12.75" customHeight="1" x14ac:dyDescent="0.2">
      <c r="A52" s="13"/>
      <c r="B52" s="16"/>
      <c r="C52" s="2"/>
      <c r="D52" s="78" t="str">
        <f>IF('Attendance &amp; Dues'!B57="","",'Attendance &amp; Dues'!B57)</f>
        <v/>
      </c>
      <c r="E52" s="79" t="str">
        <f>IF('Attendance &amp; Dues'!V57="","","A")</f>
        <v/>
      </c>
      <c r="F52" s="79" t="str">
        <f>IF('Attendance &amp; Dues'!W57="","","D")</f>
        <v/>
      </c>
      <c r="G52" s="5"/>
      <c r="H52" s="86" t="str">
        <f>IF(Income!B57="","",Income!B57)</f>
        <v/>
      </c>
      <c r="I52" s="9" t="str">
        <f>IF(Income!$C57="","",Income!$C57)</f>
        <v/>
      </c>
      <c r="J52" s="85" t="str">
        <f>IF(Income!M57="","",Income!M57)</f>
        <v/>
      </c>
      <c r="K52" s="5"/>
      <c r="L52" s="84" t="str">
        <f>IF(Expenditures!B56="","",Expenditures!B56)</f>
        <v/>
      </c>
      <c r="M52" s="9" t="str">
        <f>IF(Expenditures!$C56="","",Expenditures!$C56)</f>
        <v/>
      </c>
      <c r="N52" s="85" t="str">
        <f>IF(Expenditures!M56="","",Expenditures!M56)</f>
        <v/>
      </c>
      <c r="O52" s="5"/>
    </row>
    <row r="53" spans="1:15" x14ac:dyDescent="0.2">
      <c r="A53" s="13"/>
      <c r="B53" s="16"/>
      <c r="C53" s="2"/>
      <c r="D53" s="78" t="str">
        <f>IF('Attendance &amp; Dues'!B58="","",'Attendance &amp; Dues'!B58)</f>
        <v/>
      </c>
      <c r="E53" s="79" t="str">
        <f>IF('Attendance &amp; Dues'!V58="","","A")</f>
        <v/>
      </c>
      <c r="F53" s="79" t="str">
        <f>IF('Attendance &amp; Dues'!W58="","","D")</f>
        <v/>
      </c>
      <c r="G53" s="5"/>
      <c r="H53" s="86" t="str">
        <f>IF(Income!B58="","",Income!B58)</f>
        <v/>
      </c>
      <c r="I53" s="9" t="str">
        <f>IF(Income!$C58="","",Income!$C58)</f>
        <v/>
      </c>
      <c r="J53" s="85" t="str">
        <f>IF(Income!M58="","",Income!M58)</f>
        <v/>
      </c>
      <c r="K53" s="5"/>
      <c r="L53" s="84" t="str">
        <f>IF(Expenditures!B57="","",Expenditures!B57)</f>
        <v/>
      </c>
      <c r="M53" s="9" t="str">
        <f>IF(Expenditures!$C57="","",Expenditures!$C57)</f>
        <v/>
      </c>
      <c r="N53" s="85" t="str">
        <f>IF(Expenditures!M57="","",Expenditures!M57)</f>
        <v/>
      </c>
      <c r="O53" s="5"/>
    </row>
    <row r="54" spans="1:15" ht="12.75" customHeight="1" x14ac:dyDescent="0.2">
      <c r="A54" s="13"/>
      <c r="B54" s="16"/>
      <c r="C54" s="2"/>
      <c r="D54" s="78" t="str">
        <f>IF('Attendance &amp; Dues'!B59="","",'Attendance &amp; Dues'!B59)</f>
        <v/>
      </c>
      <c r="E54" s="79" t="str">
        <f>IF('Attendance &amp; Dues'!V59="","","A")</f>
        <v/>
      </c>
      <c r="F54" s="79" t="str">
        <f>IF('Attendance &amp; Dues'!W59="","","D")</f>
        <v/>
      </c>
      <c r="G54" s="5"/>
      <c r="H54" s="86" t="str">
        <f>IF(Income!B59="","",Income!B59)</f>
        <v/>
      </c>
      <c r="I54" s="9" t="str">
        <f>IF(Income!$C59="","",Income!$C59)</f>
        <v/>
      </c>
      <c r="J54" s="85" t="str">
        <f>IF(Income!M59="","",Income!M59)</f>
        <v/>
      </c>
      <c r="K54" s="5"/>
      <c r="L54" s="84" t="str">
        <f>IF(Expenditures!B58="","",Expenditures!B58)</f>
        <v/>
      </c>
      <c r="M54" s="9" t="str">
        <f>IF(Expenditures!$C58="","",Expenditures!$C58)</f>
        <v/>
      </c>
      <c r="N54" s="85" t="str">
        <f>IF(Expenditures!M58="","",Expenditures!M58)</f>
        <v/>
      </c>
      <c r="O54" s="5"/>
    </row>
    <row r="55" spans="1:15" ht="12.75" customHeight="1" x14ac:dyDescent="0.2">
      <c r="A55" s="13"/>
      <c r="B55" s="16"/>
      <c r="C55" s="2"/>
      <c r="D55" s="78" t="str">
        <f>IF('Attendance &amp; Dues'!B60="","",'Attendance &amp; Dues'!B60)</f>
        <v/>
      </c>
      <c r="E55" s="79" t="str">
        <f>IF('Attendance &amp; Dues'!V60="","","A")</f>
        <v/>
      </c>
      <c r="F55" s="79" t="str">
        <f>IF('Attendance &amp; Dues'!W60="","","D")</f>
        <v/>
      </c>
      <c r="G55" s="5"/>
      <c r="H55" s="86" t="str">
        <f>IF(Income!B60="","",Income!B60)</f>
        <v/>
      </c>
      <c r="I55" s="9" t="str">
        <f>IF(Income!$C60="","",Income!$C60)</f>
        <v/>
      </c>
      <c r="J55" s="85" t="str">
        <f>IF(Income!M60="","",Income!M60)</f>
        <v/>
      </c>
      <c r="K55" s="5"/>
      <c r="L55" s="84" t="str">
        <f>IF(Expenditures!B59="","",Expenditures!B59)</f>
        <v/>
      </c>
      <c r="M55" s="9" t="str">
        <f>IF(Expenditures!$C59="","",Expenditures!$C59)</f>
        <v/>
      </c>
      <c r="N55" s="85" t="str">
        <f>IF(Expenditures!M59="","",Expenditures!M59)</f>
        <v/>
      </c>
      <c r="O55" s="5"/>
    </row>
    <row r="56" spans="1:15" ht="12.75" customHeight="1" x14ac:dyDescent="0.2">
      <c r="A56" s="13"/>
      <c r="B56" s="16"/>
      <c r="C56" s="2"/>
      <c r="D56" s="78" t="str">
        <f>IF('Attendance &amp; Dues'!B61="","",'Attendance &amp; Dues'!B61)</f>
        <v/>
      </c>
      <c r="E56" s="79" t="str">
        <f>IF('Attendance &amp; Dues'!V61="","","A")</f>
        <v/>
      </c>
      <c r="F56" s="79" t="str">
        <f>IF('Attendance &amp; Dues'!W61="","","D")</f>
        <v/>
      </c>
      <c r="G56" s="5"/>
      <c r="H56" s="86" t="str">
        <f>IF(Income!B61="","",Income!B61)</f>
        <v/>
      </c>
      <c r="I56" s="9" t="str">
        <f>IF(Income!$C61="","",Income!$C61)</f>
        <v/>
      </c>
      <c r="J56" s="85" t="str">
        <f>IF(Income!M61="","",Income!M61)</f>
        <v/>
      </c>
      <c r="K56" s="5"/>
      <c r="L56" s="84" t="str">
        <f>IF(Expenditures!B60="","",Expenditures!B60)</f>
        <v/>
      </c>
      <c r="M56" s="9" t="str">
        <f>IF(Expenditures!$C60="","",Expenditures!$C60)</f>
        <v/>
      </c>
      <c r="N56" s="85" t="str">
        <f>IF(Expenditures!M60="","",Expenditures!M60)</f>
        <v/>
      </c>
      <c r="O56" s="4"/>
    </row>
    <row r="57" spans="1:15" ht="12.75" customHeight="1" x14ac:dyDescent="0.2">
      <c r="A57" s="13"/>
      <c r="B57" s="16"/>
      <c r="C57" s="2"/>
      <c r="D57" s="78" t="str">
        <f>IF('Attendance &amp; Dues'!B62="","",'Attendance &amp; Dues'!B62)</f>
        <v/>
      </c>
      <c r="E57" s="79" t="str">
        <f>IF('Attendance &amp; Dues'!V62="","","A")</f>
        <v/>
      </c>
      <c r="F57" s="79" t="str">
        <f>IF('Attendance &amp; Dues'!W62="","","D")</f>
        <v/>
      </c>
      <c r="G57" s="5"/>
      <c r="H57" s="86" t="str">
        <f>IF(Income!B62="","",Income!B62)</f>
        <v/>
      </c>
      <c r="I57" s="9" t="str">
        <f>IF(Income!$C62="","",Income!$C62)</f>
        <v/>
      </c>
      <c r="J57" s="85" t="str">
        <f>IF(Income!M62="","",Income!M62)</f>
        <v/>
      </c>
      <c r="K57" s="5"/>
      <c r="L57" s="84" t="str">
        <f>IF(Expenditures!B61="","",Expenditures!B61)</f>
        <v/>
      </c>
      <c r="M57" s="9" t="str">
        <f>IF(Expenditures!$C61="","",Expenditures!$C61)</f>
        <v/>
      </c>
      <c r="N57" s="85" t="str">
        <f>IF(Expenditures!M61="","",Expenditures!M61)</f>
        <v/>
      </c>
      <c r="O57" s="5"/>
    </row>
    <row r="58" spans="1:15" ht="12.75" customHeight="1" x14ac:dyDescent="0.2">
      <c r="A58" s="13"/>
      <c r="B58" s="16"/>
      <c r="C58" s="2"/>
      <c r="D58" s="78" t="str">
        <f>IF('Attendance &amp; Dues'!B63="","",'Attendance &amp; Dues'!B63)</f>
        <v/>
      </c>
      <c r="E58" s="79" t="str">
        <f>IF('Attendance &amp; Dues'!V63="","","A")</f>
        <v/>
      </c>
      <c r="F58" s="79" t="str">
        <f>IF('Attendance &amp; Dues'!W63="","","D")</f>
        <v/>
      </c>
      <c r="G58" s="5"/>
      <c r="H58" s="86" t="str">
        <f>IF(Income!B63="","",Income!B63)</f>
        <v/>
      </c>
      <c r="I58" s="9" t="str">
        <f>IF(Income!$C63="","",Income!$C63)</f>
        <v/>
      </c>
      <c r="J58" s="85" t="str">
        <f>IF(Income!M63="","",Income!M63)</f>
        <v/>
      </c>
      <c r="K58" s="5"/>
      <c r="L58" s="84" t="str">
        <f>IF(Expenditures!B62="","",Expenditures!B62)</f>
        <v/>
      </c>
      <c r="M58" s="9" t="str">
        <f>IF(Expenditures!$C62="","",Expenditures!$C62)</f>
        <v/>
      </c>
      <c r="N58" s="85" t="str">
        <f>IF(Expenditures!M62="","",Expenditures!M62)</f>
        <v/>
      </c>
      <c r="O58" s="5"/>
    </row>
    <row r="59" spans="1:15" ht="12.75" customHeight="1" x14ac:dyDescent="0.2">
      <c r="A59" s="13"/>
      <c r="B59" s="16"/>
      <c r="C59" s="2"/>
      <c r="D59" s="78" t="str">
        <f>IF('Attendance &amp; Dues'!B64="","",'Attendance &amp; Dues'!B64)</f>
        <v/>
      </c>
      <c r="E59" s="79" t="str">
        <f>IF('Attendance &amp; Dues'!V64="","","A")</f>
        <v/>
      </c>
      <c r="F59" s="79" t="str">
        <f>IF('Attendance &amp; Dues'!W64="","","D")</f>
        <v/>
      </c>
      <c r="G59" s="5"/>
      <c r="H59" s="86" t="str">
        <f>IF(Income!B64="","",Income!B64)</f>
        <v/>
      </c>
      <c r="I59" s="9" t="str">
        <f>IF(Income!$C64="","",Income!$C64)</f>
        <v/>
      </c>
      <c r="J59" s="85" t="str">
        <f>IF(Income!M64="","",Income!M64)</f>
        <v/>
      </c>
      <c r="K59" s="5"/>
      <c r="L59" s="84" t="str">
        <f>IF(Expenditures!B63="","",Expenditures!B63)</f>
        <v/>
      </c>
      <c r="M59" s="9" t="str">
        <f>IF(Expenditures!$C63="","",Expenditures!$C63)</f>
        <v/>
      </c>
      <c r="N59" s="85" t="str">
        <f>IF(Expenditures!M63="","",Expenditures!M63)</f>
        <v/>
      </c>
      <c r="O59" s="5"/>
    </row>
    <row r="60" spans="1:15" ht="12.75" customHeight="1" x14ac:dyDescent="0.2">
      <c r="A60" s="13"/>
      <c r="B60" s="16"/>
      <c r="C60" s="2"/>
      <c r="D60" s="78" t="str">
        <f>IF('Attendance &amp; Dues'!B65="","",'Attendance &amp; Dues'!B65)</f>
        <v/>
      </c>
      <c r="E60" s="79" t="str">
        <f>IF('Attendance &amp; Dues'!V65="","","A")</f>
        <v/>
      </c>
      <c r="F60" s="79" t="str">
        <f>IF('Attendance &amp; Dues'!W65="","","D")</f>
        <v/>
      </c>
      <c r="G60" s="5"/>
      <c r="H60" s="86" t="str">
        <f>IF(Income!B65="","",Income!B65)</f>
        <v/>
      </c>
      <c r="I60" s="9" t="str">
        <f>IF(Income!$C65="","",Income!$C65)</f>
        <v/>
      </c>
      <c r="J60" s="85" t="str">
        <f>IF(Income!M65="","",Income!M65)</f>
        <v/>
      </c>
      <c r="K60" s="5"/>
      <c r="L60" s="84" t="str">
        <f>IF(Expenditures!B64="","",Expenditures!B64)</f>
        <v/>
      </c>
      <c r="M60" s="9" t="str">
        <f>IF(Expenditures!$C64="","",Expenditures!$C64)</f>
        <v/>
      </c>
      <c r="N60" s="85" t="str">
        <f>IF(Expenditures!M64="","",Expenditures!M64)</f>
        <v/>
      </c>
      <c r="O60" s="4"/>
    </row>
    <row r="61" spans="1:15" ht="12.75" customHeight="1" x14ac:dyDescent="0.2">
      <c r="A61" s="13"/>
      <c r="B61" s="16"/>
      <c r="C61" s="2"/>
      <c r="D61" s="78" t="str">
        <f>IF('Attendance &amp; Dues'!B66="","",'Attendance &amp; Dues'!B66)</f>
        <v/>
      </c>
      <c r="E61" s="79" t="str">
        <f>IF('Attendance &amp; Dues'!V66="","","A")</f>
        <v/>
      </c>
      <c r="F61" s="79" t="str">
        <f>IF('Attendance &amp; Dues'!W66="","","D")</f>
        <v/>
      </c>
      <c r="G61" s="5"/>
      <c r="H61" s="86" t="str">
        <f>IF(Income!B66="","",Income!B66)</f>
        <v/>
      </c>
      <c r="I61" s="9" t="str">
        <f>IF(Income!$C66="","",Income!$C66)</f>
        <v/>
      </c>
      <c r="J61" s="85" t="str">
        <f>IF(Income!M66="","",Income!M66)</f>
        <v/>
      </c>
      <c r="K61" s="5"/>
      <c r="L61" s="84" t="str">
        <f>IF(Expenditures!B65="","",Expenditures!B65)</f>
        <v/>
      </c>
      <c r="M61" s="9" t="str">
        <f>IF(Expenditures!$C65="","",Expenditures!$C65)</f>
        <v/>
      </c>
      <c r="N61" s="85" t="str">
        <f>IF(Expenditures!M65="","",Expenditures!M65)</f>
        <v/>
      </c>
      <c r="O61" s="5"/>
    </row>
    <row r="62" spans="1:15" ht="12.75" customHeight="1" x14ac:dyDescent="0.2">
      <c r="A62" s="13"/>
      <c r="B62" s="16"/>
      <c r="C62" s="2"/>
      <c r="D62" s="78" t="str">
        <f>IF('Attendance &amp; Dues'!B67="","",'Attendance &amp; Dues'!B67)</f>
        <v/>
      </c>
      <c r="E62" s="79" t="str">
        <f>IF('Attendance &amp; Dues'!V67="","","A")</f>
        <v/>
      </c>
      <c r="F62" s="79" t="str">
        <f>IF('Attendance &amp; Dues'!W67="","","D")</f>
        <v/>
      </c>
      <c r="G62" s="5"/>
      <c r="H62" s="86" t="str">
        <f>IF(Income!B67="","",Income!B67)</f>
        <v/>
      </c>
      <c r="I62" s="9" t="str">
        <f>IF(Income!$C67="","",Income!$C67)</f>
        <v/>
      </c>
      <c r="J62" s="85" t="str">
        <f>IF(Income!M67="","",Income!M67)</f>
        <v/>
      </c>
      <c r="K62" s="5"/>
      <c r="L62" s="84" t="str">
        <f>IF(Expenditures!B66="","",Expenditures!B66)</f>
        <v/>
      </c>
      <c r="M62" s="9" t="str">
        <f>IF(Expenditures!$C66="","",Expenditures!$C66)</f>
        <v/>
      </c>
      <c r="N62" s="85" t="str">
        <f>IF(Expenditures!M66="","",Expenditures!M66)</f>
        <v/>
      </c>
      <c r="O62" s="5"/>
    </row>
    <row r="63" spans="1:15" ht="12.75" customHeight="1" x14ac:dyDescent="0.2">
      <c r="A63" s="13"/>
      <c r="B63" s="16"/>
      <c r="C63" s="2"/>
      <c r="D63" s="78" t="str">
        <f>IF('Attendance &amp; Dues'!B68="","",'Attendance &amp; Dues'!B68)</f>
        <v/>
      </c>
      <c r="E63" s="79" t="str">
        <f>IF('Attendance &amp; Dues'!V68="","","A")</f>
        <v/>
      </c>
      <c r="F63" s="79" t="str">
        <f>IF('Attendance &amp; Dues'!W68="","","D")</f>
        <v/>
      </c>
      <c r="G63" s="5"/>
      <c r="H63" s="86" t="str">
        <f>IF(Income!B68="","",Income!B68)</f>
        <v/>
      </c>
      <c r="I63" s="9" t="str">
        <f>IF(Income!$C68="","",Income!$C68)</f>
        <v/>
      </c>
      <c r="J63" s="85" t="str">
        <f>IF(Income!M68="","",Income!M68)</f>
        <v/>
      </c>
      <c r="K63" s="5"/>
      <c r="L63" s="84" t="str">
        <f>IF(Expenditures!B67="","",Expenditures!B67)</f>
        <v/>
      </c>
      <c r="M63" s="9" t="str">
        <f>IF(Expenditures!$C67="","",Expenditures!$C67)</f>
        <v/>
      </c>
      <c r="N63" s="85" t="str">
        <f>IF(Expenditures!M67="","",Expenditures!M67)</f>
        <v/>
      </c>
      <c r="O63" s="5"/>
    </row>
    <row r="64" spans="1:15" x14ac:dyDescent="0.2">
      <c r="A64" s="13"/>
      <c r="B64" s="16"/>
      <c r="C64" s="2"/>
      <c r="D64" s="78" t="str">
        <f>IF('Attendance &amp; Dues'!B69="","",'Attendance &amp; Dues'!B69)</f>
        <v/>
      </c>
      <c r="E64" s="79" t="str">
        <f>IF('Attendance &amp; Dues'!V69="","","A")</f>
        <v/>
      </c>
      <c r="F64" s="79" t="str">
        <f>IF('Attendance &amp; Dues'!W69="","","D")</f>
        <v/>
      </c>
      <c r="G64" s="5"/>
      <c r="H64" s="86" t="str">
        <f>IF(Income!B69="","",Income!B69)</f>
        <v/>
      </c>
      <c r="I64" s="9" t="str">
        <f>IF(Income!$C69="","",Income!$C69)</f>
        <v/>
      </c>
      <c r="J64" s="85" t="str">
        <f>IF(Income!M69="","",Income!M69)</f>
        <v/>
      </c>
      <c r="K64" s="5"/>
      <c r="L64" s="84" t="str">
        <f>IF(Expenditures!B68="","",Expenditures!B68)</f>
        <v/>
      </c>
      <c r="M64" s="9" t="str">
        <f>IF(Expenditures!$C68="","",Expenditures!$C68)</f>
        <v/>
      </c>
      <c r="N64" s="85" t="str">
        <f>IF(Expenditures!M68="","",Expenditures!M68)</f>
        <v/>
      </c>
      <c r="O64" s="5"/>
    </row>
    <row r="65" spans="1:15" x14ac:dyDescent="0.2">
      <c r="A65" s="13"/>
      <c r="B65" s="16"/>
      <c r="C65" s="2"/>
      <c r="D65" s="78" t="str">
        <f>IF('Attendance &amp; Dues'!B70="","",'Attendance &amp; Dues'!B70)</f>
        <v/>
      </c>
      <c r="E65" s="79" t="str">
        <f>IF('Attendance &amp; Dues'!V70="","","A")</f>
        <v/>
      </c>
      <c r="F65" s="79" t="str">
        <f>IF('Attendance &amp; Dues'!W70="","","D")</f>
        <v/>
      </c>
      <c r="G65" s="5"/>
      <c r="H65" s="86" t="str">
        <f>IF(Income!B70="","",Income!B70)</f>
        <v/>
      </c>
      <c r="I65" s="9" t="str">
        <f>IF(Income!$C70="","",Income!$C70)</f>
        <v/>
      </c>
      <c r="J65" s="85" t="str">
        <f>IF(Income!M70="","",Income!M70)</f>
        <v/>
      </c>
      <c r="K65" s="5"/>
      <c r="L65" s="84" t="str">
        <f>IF(Expenditures!B69="","",Expenditures!B69)</f>
        <v/>
      </c>
      <c r="M65" s="9" t="str">
        <f>IF(Expenditures!$C69="","",Expenditures!$C69)</f>
        <v/>
      </c>
      <c r="N65" s="85" t="str">
        <f>IF(Expenditures!M69="","",Expenditures!M69)</f>
        <v/>
      </c>
      <c r="O65" s="5"/>
    </row>
    <row r="66" spans="1:15" ht="12.75" customHeight="1" x14ac:dyDescent="0.2">
      <c r="A66" s="13"/>
      <c r="B66" s="16"/>
      <c r="C66" s="2"/>
      <c r="D66" s="78" t="str">
        <f>IF('Attendance &amp; Dues'!B71="","",'Attendance &amp; Dues'!B71)</f>
        <v/>
      </c>
      <c r="E66" s="79" t="str">
        <f>IF('Attendance &amp; Dues'!V71="","","A")</f>
        <v/>
      </c>
      <c r="F66" s="79" t="str">
        <f>IF('Attendance &amp; Dues'!W71="","","D")</f>
        <v/>
      </c>
      <c r="G66" s="5"/>
      <c r="H66" s="86" t="str">
        <f>IF(Income!B71="","",Income!B71)</f>
        <v/>
      </c>
      <c r="I66" s="9" t="str">
        <f>IF(Income!$C71="","",Income!$C71)</f>
        <v/>
      </c>
      <c r="J66" s="85" t="str">
        <f>IF(Income!M71="","",Income!M71)</f>
        <v/>
      </c>
      <c r="K66" s="5"/>
      <c r="L66" s="84" t="str">
        <f>IF(Expenditures!B70="","",Expenditures!B70)</f>
        <v/>
      </c>
      <c r="M66" s="9" t="str">
        <f>IF(Expenditures!$C70="","",Expenditures!$C70)</f>
        <v/>
      </c>
      <c r="N66" s="85" t="str">
        <f>IF(Expenditures!M70="","",Expenditures!M70)</f>
        <v/>
      </c>
      <c r="O66" s="4"/>
    </row>
    <row r="67" spans="1:15" x14ac:dyDescent="0.2">
      <c r="A67" s="13"/>
      <c r="B67" s="16"/>
      <c r="C67" s="2"/>
      <c r="D67" s="78" t="str">
        <f>IF('Attendance &amp; Dues'!B72="","",'Attendance &amp; Dues'!B72)</f>
        <v/>
      </c>
      <c r="E67" s="79" t="str">
        <f>IF('Attendance &amp; Dues'!V72="","","A")</f>
        <v/>
      </c>
      <c r="F67" s="79" t="str">
        <f>IF('Attendance &amp; Dues'!W72="","","D")</f>
        <v/>
      </c>
      <c r="G67" s="5"/>
      <c r="H67" s="86" t="str">
        <f>IF(Income!B72="","",Income!B72)</f>
        <v/>
      </c>
      <c r="I67" s="9" t="str">
        <f>IF(Income!$C72="","",Income!$C72)</f>
        <v/>
      </c>
      <c r="J67" s="85" t="str">
        <f>IF(Income!M72="","",Income!M72)</f>
        <v/>
      </c>
      <c r="K67" s="5"/>
      <c r="L67" s="84" t="str">
        <f>IF(Expenditures!B71="","",Expenditures!B71)</f>
        <v/>
      </c>
      <c r="M67" s="9" t="str">
        <f>IF(Expenditures!$C71="","",Expenditures!$C71)</f>
        <v/>
      </c>
      <c r="N67" s="85" t="str">
        <f>IF(Expenditures!M71="","",Expenditures!M71)</f>
        <v/>
      </c>
      <c r="O67" s="5"/>
    </row>
    <row r="68" spans="1:15" x14ac:dyDescent="0.2">
      <c r="A68" s="2"/>
      <c r="B68" s="43"/>
      <c r="C68" s="2"/>
      <c r="D68" s="78" t="str">
        <f>IF('Attendance &amp; Dues'!B73="","",'Attendance &amp; Dues'!B73)</f>
        <v/>
      </c>
      <c r="E68" s="79" t="str">
        <f>IF('Attendance &amp; Dues'!V73="","","A")</f>
        <v/>
      </c>
      <c r="F68" s="79" t="str">
        <f>IF('Attendance &amp; Dues'!W73="","","D")</f>
        <v/>
      </c>
      <c r="G68" s="5"/>
      <c r="H68" s="86" t="str">
        <f>IF(Income!B73="","",Income!B73)</f>
        <v/>
      </c>
      <c r="I68" s="9" t="str">
        <f>IF(Income!$C73="","",Income!$C73)</f>
        <v/>
      </c>
      <c r="J68" s="85" t="str">
        <f>IF(Income!M73="","",Income!M73)</f>
        <v/>
      </c>
      <c r="K68" s="5"/>
      <c r="L68" s="84" t="str">
        <f>IF(Expenditures!B72="","",Expenditures!B72)</f>
        <v/>
      </c>
      <c r="M68" s="9" t="str">
        <f>IF(Expenditures!$C72="","",Expenditures!$C72)</f>
        <v/>
      </c>
      <c r="N68" s="85" t="str">
        <f>IF(Expenditures!M72="","",Expenditures!M72)</f>
        <v/>
      </c>
      <c r="O68" s="5"/>
    </row>
    <row r="69" spans="1:15" ht="12.75" customHeight="1" x14ac:dyDescent="0.2">
      <c r="A69" s="2"/>
      <c r="B69" s="2"/>
      <c r="C69" s="2"/>
      <c r="D69" s="78" t="str">
        <f>IF('Attendance &amp; Dues'!B74="","",'Attendance &amp; Dues'!B74)</f>
        <v/>
      </c>
      <c r="E69" s="79" t="str">
        <f>IF('Attendance &amp; Dues'!V74="","","A")</f>
        <v/>
      </c>
      <c r="F69" s="79" t="str">
        <f>IF('Attendance &amp; Dues'!W74="","","D")</f>
        <v/>
      </c>
      <c r="G69" s="5"/>
      <c r="H69" s="86" t="str">
        <f>IF(Income!B74="","",Income!B74)</f>
        <v/>
      </c>
      <c r="I69" s="9" t="str">
        <f>IF(Income!$C74="","",Income!$C74)</f>
        <v/>
      </c>
      <c r="J69" s="85" t="str">
        <f>IF(Income!M74="","",Income!M74)</f>
        <v/>
      </c>
      <c r="K69" s="5"/>
      <c r="L69" s="84" t="str">
        <f>IF(Expenditures!B73="","",Expenditures!B73)</f>
        <v/>
      </c>
      <c r="M69" s="9" t="str">
        <f>IF(Expenditures!$C73="","",Expenditures!$C73)</f>
        <v/>
      </c>
      <c r="N69" s="85" t="str">
        <f>IF(Expenditures!M73="","",Expenditures!M73)</f>
        <v/>
      </c>
      <c r="O69" s="5"/>
    </row>
    <row r="70" spans="1:15" ht="12.75" customHeight="1" x14ac:dyDescent="0.2">
      <c r="A70" s="2"/>
      <c r="B70" s="2"/>
      <c r="C70" s="2"/>
      <c r="D70" s="78" t="str">
        <f>IF('Attendance &amp; Dues'!B75="","",'Attendance &amp; Dues'!B75)</f>
        <v/>
      </c>
      <c r="E70" s="79" t="str">
        <f>IF('Attendance &amp; Dues'!V75="","","A")</f>
        <v/>
      </c>
      <c r="F70" s="79" t="str">
        <f>IF('Attendance &amp; Dues'!W75="","","D")</f>
        <v/>
      </c>
      <c r="G70" s="5"/>
      <c r="H70" s="86" t="str">
        <f>IF(Income!B75="","",Income!B75)</f>
        <v/>
      </c>
      <c r="I70" s="9" t="str">
        <f>IF(Income!$C75="","",Income!$C75)</f>
        <v/>
      </c>
      <c r="J70" s="85" t="str">
        <f>IF(Income!M75="","",Income!M75)</f>
        <v/>
      </c>
      <c r="K70" s="5"/>
      <c r="L70" s="84" t="str">
        <f>IF(Expenditures!B74="","",Expenditures!B74)</f>
        <v/>
      </c>
      <c r="M70" s="9" t="str">
        <f>IF(Expenditures!$C74="","",Expenditures!$C74)</f>
        <v/>
      </c>
      <c r="N70" s="85" t="str">
        <f>IF(Expenditures!M74="","",Expenditures!M74)</f>
        <v/>
      </c>
      <c r="O70" s="5"/>
    </row>
    <row r="71" spans="1:15" ht="12.75" customHeight="1" x14ac:dyDescent="0.2">
      <c r="A71" s="2"/>
      <c r="B71" s="2"/>
      <c r="C71" s="2"/>
      <c r="D71" s="78" t="str">
        <f>IF('Attendance &amp; Dues'!B76="","",'Attendance &amp; Dues'!B76)</f>
        <v/>
      </c>
      <c r="E71" s="79" t="str">
        <f>IF('Attendance &amp; Dues'!V76="","","A")</f>
        <v/>
      </c>
      <c r="F71" s="79" t="str">
        <f>IF('Attendance &amp; Dues'!W76="","","D")</f>
        <v/>
      </c>
      <c r="G71" s="5"/>
      <c r="H71" s="86" t="str">
        <f>IF(Income!B76="","",Income!B76)</f>
        <v/>
      </c>
      <c r="I71" s="9" t="str">
        <f>IF(Income!$C76="","",Income!$C76)</f>
        <v/>
      </c>
      <c r="J71" s="85" t="str">
        <f>IF(Income!M76="","",Income!M76)</f>
        <v/>
      </c>
      <c r="K71" s="5"/>
      <c r="L71" s="84" t="str">
        <f>IF(Expenditures!B75="","",Expenditures!B75)</f>
        <v/>
      </c>
      <c r="M71" s="9" t="str">
        <f>IF(Expenditures!$C75="","",Expenditures!$C75)</f>
        <v/>
      </c>
      <c r="N71" s="85" t="str">
        <f>IF(Expenditures!M75="","",Expenditures!M75)</f>
        <v/>
      </c>
      <c r="O71" s="5"/>
    </row>
    <row r="72" spans="1:15" ht="12.75" customHeight="1" x14ac:dyDescent="0.2">
      <c r="A72" s="2"/>
      <c r="B72" s="2"/>
      <c r="C72" s="2"/>
      <c r="D72" s="78" t="str">
        <f>IF('Attendance &amp; Dues'!B77="","",'Attendance &amp; Dues'!B77)</f>
        <v/>
      </c>
      <c r="E72" s="79" t="str">
        <f>IF('Attendance &amp; Dues'!V77="","","A")</f>
        <v/>
      </c>
      <c r="F72" s="79" t="str">
        <f>IF('Attendance &amp; Dues'!W77="","","D")</f>
        <v/>
      </c>
      <c r="G72" s="5"/>
      <c r="H72" s="86" t="str">
        <f>IF(Income!B77="","",Income!B77)</f>
        <v/>
      </c>
      <c r="I72" s="9" t="str">
        <f>IF(Income!$C77="","",Income!$C77)</f>
        <v/>
      </c>
      <c r="J72" s="85" t="str">
        <f>IF(Income!M77="","",Income!M77)</f>
        <v/>
      </c>
      <c r="K72" s="5"/>
      <c r="L72" s="84" t="str">
        <f>IF(Expenditures!B76="","",Expenditures!B76)</f>
        <v/>
      </c>
      <c r="M72" s="9" t="str">
        <f>IF(Expenditures!$C76="","",Expenditures!$C76)</f>
        <v/>
      </c>
      <c r="N72" s="85" t="str">
        <f>IF(Expenditures!M76="","",Expenditures!M76)</f>
        <v/>
      </c>
      <c r="O72" s="5"/>
    </row>
    <row r="73" spans="1:15" x14ac:dyDescent="0.2">
      <c r="A73" s="2"/>
      <c r="B73" s="2"/>
      <c r="C73" s="2"/>
      <c r="D73" s="78" t="str">
        <f>IF('Attendance &amp; Dues'!B78="","",'Attendance &amp; Dues'!B78)</f>
        <v/>
      </c>
      <c r="E73" s="79" t="str">
        <f>IF('Attendance &amp; Dues'!V78="","","A")</f>
        <v/>
      </c>
      <c r="F73" s="79" t="str">
        <f>IF('Attendance &amp; Dues'!W78="","","D")</f>
        <v/>
      </c>
      <c r="G73" s="5"/>
      <c r="H73" s="86" t="str">
        <f>IF(Income!B78="","",Income!B78)</f>
        <v/>
      </c>
      <c r="I73" s="9" t="str">
        <f>IF(Income!$C78="","",Income!$C78)</f>
        <v/>
      </c>
      <c r="J73" s="85" t="str">
        <f>IF(Income!M78="","",Income!M78)</f>
        <v/>
      </c>
      <c r="K73" s="5"/>
      <c r="L73" s="84" t="str">
        <f>IF(Expenditures!B77="","",Expenditures!B77)</f>
        <v/>
      </c>
      <c r="M73" s="9" t="str">
        <f>IF(Expenditures!$C77="","",Expenditures!$C77)</f>
        <v/>
      </c>
      <c r="N73" s="85" t="str">
        <f>IF(Expenditures!M77="","",Expenditures!M77)</f>
        <v/>
      </c>
      <c r="O73" s="5"/>
    </row>
    <row r="74" spans="1:15" x14ac:dyDescent="0.2">
      <c r="A74" s="2"/>
      <c r="B74" s="2"/>
      <c r="C74" s="2"/>
      <c r="D74" s="78" t="str">
        <f>IF('Attendance &amp; Dues'!B79="","",'Attendance &amp; Dues'!B79)</f>
        <v/>
      </c>
      <c r="E74" s="79" t="str">
        <f>IF('Attendance &amp; Dues'!V79="","","A")</f>
        <v/>
      </c>
      <c r="F74" s="79" t="str">
        <f>IF('Attendance &amp; Dues'!W79="","","D")</f>
        <v/>
      </c>
      <c r="G74" s="5"/>
      <c r="H74" s="86" t="str">
        <f>IF(Income!B79="","",Income!B79)</f>
        <v/>
      </c>
      <c r="I74" s="9" t="str">
        <f>IF(Income!$C79="","",Income!$C79)</f>
        <v/>
      </c>
      <c r="J74" s="85" t="str">
        <f>IF(Income!M79="","",Income!M79)</f>
        <v/>
      </c>
      <c r="K74" s="5"/>
      <c r="L74" s="84" t="str">
        <f>IF(Expenditures!B78="","",Expenditures!B78)</f>
        <v/>
      </c>
      <c r="M74" s="9" t="str">
        <f>IF(Expenditures!$C78="","",Expenditures!$C78)</f>
        <v/>
      </c>
      <c r="N74" s="85" t="str">
        <f>IF(Expenditures!M78="","",Expenditures!M78)</f>
        <v/>
      </c>
      <c r="O74" s="5"/>
    </row>
    <row r="75" spans="1:15" x14ac:dyDescent="0.2">
      <c r="A75" s="2"/>
      <c r="B75" s="2"/>
      <c r="C75" s="2"/>
      <c r="D75" s="78" t="str">
        <f>IF('Attendance &amp; Dues'!B80="","",'Attendance &amp; Dues'!B80)</f>
        <v/>
      </c>
      <c r="E75" s="79" t="str">
        <f>IF('Attendance &amp; Dues'!V80="","","A")</f>
        <v/>
      </c>
      <c r="F75" s="79" t="str">
        <f>IF('Attendance &amp; Dues'!W80="","","D")</f>
        <v/>
      </c>
      <c r="G75" s="5"/>
      <c r="H75" s="86" t="str">
        <f>IF(Income!B80="","",Income!B80)</f>
        <v/>
      </c>
      <c r="I75" s="9" t="str">
        <f>IF(Income!$C80="","",Income!$C80)</f>
        <v/>
      </c>
      <c r="J75" s="85" t="str">
        <f>IF(Income!M80="","",Income!M80)</f>
        <v/>
      </c>
      <c r="K75" s="5"/>
      <c r="L75" s="84" t="str">
        <f>IF(Expenditures!B79="","",Expenditures!B79)</f>
        <v/>
      </c>
      <c r="M75" s="9" t="str">
        <f>IF(Expenditures!$C79="","",Expenditures!$C79)</f>
        <v/>
      </c>
      <c r="N75" s="85" t="str">
        <f>IF(Expenditures!M79="","",Expenditures!M79)</f>
        <v/>
      </c>
      <c r="O75" s="2"/>
    </row>
    <row r="76" spans="1:15" x14ac:dyDescent="0.2">
      <c r="A76" s="2"/>
      <c r="B76" s="2"/>
      <c r="C76" s="2"/>
      <c r="D76" s="78" t="str">
        <f>IF('Attendance &amp; Dues'!B81="","",'Attendance &amp; Dues'!B81)</f>
        <v/>
      </c>
      <c r="E76" s="79" t="str">
        <f>IF('Attendance &amp; Dues'!V81="","","A")</f>
        <v/>
      </c>
      <c r="F76" s="79" t="str">
        <f>IF('Attendance &amp; Dues'!W81="","","D")</f>
        <v/>
      </c>
      <c r="G76" s="5"/>
      <c r="H76" s="86" t="str">
        <f>IF(Income!B81="","",Income!B81)</f>
        <v/>
      </c>
      <c r="I76" s="9" t="str">
        <f>IF(Income!$C81="","",Income!$C81)</f>
        <v/>
      </c>
      <c r="J76" s="85" t="str">
        <f>IF(Income!M81="","",Income!M81)</f>
        <v/>
      </c>
      <c r="K76" s="5"/>
      <c r="L76" s="84" t="str">
        <f>IF(Expenditures!B80="","",Expenditures!B80)</f>
        <v/>
      </c>
      <c r="M76" s="9" t="str">
        <f>IF(Expenditures!$C80="","",Expenditures!$C80)</f>
        <v/>
      </c>
      <c r="N76" s="85" t="str">
        <f>IF(Expenditures!M80="","",Expenditures!M80)</f>
        <v/>
      </c>
      <c r="O76" s="2"/>
    </row>
    <row r="77" spans="1:15" x14ac:dyDescent="0.2">
      <c r="A77" s="2"/>
      <c r="B77" s="2"/>
      <c r="C77" s="2"/>
      <c r="D77" s="78" t="str">
        <f>IF('Attendance &amp; Dues'!B82="","",'Attendance &amp; Dues'!B82)</f>
        <v/>
      </c>
      <c r="E77" s="79" t="str">
        <f>IF('Attendance &amp; Dues'!V82="","","A")</f>
        <v/>
      </c>
      <c r="F77" s="79" t="str">
        <f>IF('Attendance &amp; Dues'!W82="","","D")</f>
        <v/>
      </c>
      <c r="G77" s="5"/>
      <c r="H77" s="86" t="str">
        <f>IF(Income!B82="","",Income!B82)</f>
        <v/>
      </c>
      <c r="I77" s="9" t="str">
        <f>IF(Income!$C82="","",Income!$C82)</f>
        <v/>
      </c>
      <c r="J77" s="85" t="str">
        <f>IF(Income!M82="","",Income!M82)</f>
        <v/>
      </c>
      <c r="K77" s="5"/>
      <c r="L77" s="84" t="str">
        <f>IF(Expenditures!B81="","",Expenditures!B81)</f>
        <v/>
      </c>
      <c r="M77" s="9" t="str">
        <f>IF(Expenditures!$C81="","",Expenditures!$C81)</f>
        <v/>
      </c>
      <c r="N77" s="85" t="str">
        <f>IF(Expenditures!M81="","",Expenditures!M81)</f>
        <v/>
      </c>
      <c r="O77" s="2"/>
    </row>
    <row r="78" spans="1:15" ht="12.75" customHeight="1" x14ac:dyDescent="0.2">
      <c r="A78" s="2"/>
      <c r="B78" s="2"/>
      <c r="C78" s="2"/>
      <c r="D78" s="78" t="str">
        <f>IF('Attendance &amp; Dues'!B83="","",'Attendance &amp; Dues'!B83)</f>
        <v/>
      </c>
      <c r="E78" s="79" t="str">
        <f>IF('Attendance &amp; Dues'!V83="","","A")</f>
        <v/>
      </c>
      <c r="F78" s="79" t="str">
        <f>IF('Attendance &amp; Dues'!W83="","","D")</f>
        <v/>
      </c>
      <c r="G78" s="5"/>
      <c r="H78" s="86" t="str">
        <f>IF(Income!B83="","",Income!B83)</f>
        <v/>
      </c>
      <c r="I78" s="9" t="str">
        <f>IF(Income!$C83="","",Income!$C83)</f>
        <v/>
      </c>
      <c r="J78" s="85" t="str">
        <f>IF(Income!M83="","",Income!M83)</f>
        <v/>
      </c>
      <c r="K78" s="5"/>
      <c r="L78" s="84" t="str">
        <f>IF(Expenditures!B82="","",Expenditures!B82)</f>
        <v/>
      </c>
      <c r="M78" s="9" t="str">
        <f>IF(Expenditures!$C82="","",Expenditures!$C82)</f>
        <v/>
      </c>
      <c r="N78" s="85" t="str">
        <f>IF(Expenditures!M82="","",Expenditures!M82)</f>
        <v/>
      </c>
      <c r="O78" s="2"/>
    </row>
    <row r="79" spans="1:15" ht="12.75" customHeight="1" x14ac:dyDescent="0.2">
      <c r="A79" s="2"/>
      <c r="B79" s="2"/>
      <c r="C79" s="2"/>
      <c r="D79" s="78" t="str">
        <f>IF('Attendance &amp; Dues'!B84="","",'Attendance &amp; Dues'!B84)</f>
        <v/>
      </c>
      <c r="E79" s="79" t="str">
        <f>IF('Attendance &amp; Dues'!V84="","","A")</f>
        <v/>
      </c>
      <c r="F79" s="79" t="str">
        <f>IF('Attendance &amp; Dues'!W84="","","D")</f>
        <v/>
      </c>
      <c r="G79" s="5"/>
      <c r="H79" s="86" t="str">
        <f>IF(Income!B84="","",Income!B84)</f>
        <v/>
      </c>
      <c r="I79" s="9" t="str">
        <f>IF(Income!$C84="","",Income!$C84)</f>
        <v/>
      </c>
      <c r="J79" s="85" t="str">
        <f>IF(Income!M84="","",Income!M84)</f>
        <v/>
      </c>
      <c r="K79" s="5"/>
      <c r="L79" s="84" t="str">
        <f>IF(Expenditures!B83="","",Expenditures!B83)</f>
        <v/>
      </c>
      <c r="M79" s="9" t="str">
        <f>IF(Expenditures!$C83="","",Expenditures!$C83)</f>
        <v/>
      </c>
      <c r="N79" s="85" t="str">
        <f>IF(Expenditures!M83="","",Expenditures!M83)</f>
        <v/>
      </c>
      <c r="O79" s="2"/>
    </row>
    <row r="80" spans="1:15" ht="12.75" customHeight="1" x14ac:dyDescent="0.2">
      <c r="A80" s="2"/>
      <c r="B80" s="2"/>
      <c r="C80" s="2"/>
      <c r="D80" s="78" t="str">
        <f>IF('Attendance &amp; Dues'!B85="","",'Attendance &amp; Dues'!B85)</f>
        <v/>
      </c>
      <c r="E80" s="79" t="str">
        <f>IF('Attendance &amp; Dues'!V85="","","A")</f>
        <v/>
      </c>
      <c r="F80" s="79" t="str">
        <f>IF('Attendance &amp; Dues'!W85="","","D")</f>
        <v/>
      </c>
      <c r="G80" s="5"/>
      <c r="H80" s="86" t="str">
        <f>IF(Income!B85="","",Income!B85)</f>
        <v/>
      </c>
      <c r="I80" s="9" t="str">
        <f>IF(Income!$C85="","",Income!$C85)</f>
        <v/>
      </c>
      <c r="J80" s="85" t="str">
        <f>IF(Income!M85="","",Income!M85)</f>
        <v/>
      </c>
      <c r="K80" s="5"/>
      <c r="L80" s="84" t="str">
        <f>IF(Expenditures!B84="","",Expenditures!B84)</f>
        <v/>
      </c>
      <c r="M80" s="9" t="str">
        <f>IF(Expenditures!$C84="","",Expenditures!$C84)</f>
        <v/>
      </c>
      <c r="N80" s="85" t="str">
        <f>IF(Expenditures!M84="","",Expenditures!M84)</f>
        <v/>
      </c>
      <c r="O80" s="2"/>
    </row>
    <row r="81" spans="1:15" ht="12.75" customHeight="1" x14ac:dyDescent="0.2">
      <c r="A81" s="2"/>
      <c r="B81" s="2"/>
      <c r="C81" s="2"/>
      <c r="D81" s="78" t="str">
        <f>IF('Attendance &amp; Dues'!B86="","",'Attendance &amp; Dues'!B86)</f>
        <v/>
      </c>
      <c r="E81" s="79" t="str">
        <f>IF('Attendance &amp; Dues'!V86="","","A")</f>
        <v/>
      </c>
      <c r="F81" s="79" t="str">
        <f>IF('Attendance &amp; Dues'!W86="","","D")</f>
        <v/>
      </c>
      <c r="G81" s="5"/>
      <c r="H81" s="86" t="str">
        <f>IF(Income!B86="","",Income!B86)</f>
        <v/>
      </c>
      <c r="I81" s="9" t="str">
        <f>IF(Income!$C86="","",Income!$C86)</f>
        <v/>
      </c>
      <c r="J81" s="85" t="str">
        <f>IF(Income!M86="","",Income!M86)</f>
        <v/>
      </c>
      <c r="K81" s="5"/>
      <c r="L81" s="84" t="str">
        <f>IF(Expenditures!B85="","",Expenditures!B85)</f>
        <v/>
      </c>
      <c r="M81" s="9" t="str">
        <f>IF(Expenditures!$C85="","",Expenditures!$C85)</f>
        <v/>
      </c>
      <c r="N81" s="85" t="str">
        <f>IF(Expenditures!M85="","",Expenditures!M85)</f>
        <v/>
      </c>
      <c r="O81" s="2"/>
    </row>
    <row r="82" spans="1:15" x14ac:dyDescent="0.2">
      <c r="A82" s="2"/>
      <c r="B82" s="2"/>
      <c r="C82" s="2"/>
      <c r="D82" s="78" t="str">
        <f>IF('Attendance &amp; Dues'!B87="","",'Attendance &amp; Dues'!B87)</f>
        <v/>
      </c>
      <c r="E82" s="79" t="str">
        <f>IF('Attendance &amp; Dues'!V87="","","A")</f>
        <v/>
      </c>
      <c r="F82" s="79" t="str">
        <f>IF('Attendance &amp; Dues'!W87="","","D")</f>
        <v/>
      </c>
      <c r="G82" s="5"/>
      <c r="H82" s="86" t="str">
        <f>IF(Income!B87="","",Income!B87)</f>
        <v/>
      </c>
      <c r="I82" s="9" t="str">
        <f>IF(Income!$C87="","",Income!$C87)</f>
        <v/>
      </c>
      <c r="J82" s="85" t="str">
        <f>IF(Income!M87="","",Income!M87)</f>
        <v/>
      </c>
      <c r="K82" s="5"/>
      <c r="L82" s="84" t="str">
        <f>IF(Expenditures!B86="","",Expenditures!B86)</f>
        <v/>
      </c>
      <c r="M82" s="9" t="str">
        <f>IF(Expenditures!$C86="","",Expenditures!$C86)</f>
        <v/>
      </c>
      <c r="N82" s="85" t="str">
        <f>IF(Expenditures!M86="","",Expenditures!M86)</f>
        <v/>
      </c>
      <c r="O82" s="2"/>
    </row>
    <row r="83" spans="1:15" x14ac:dyDescent="0.2">
      <c r="A83" s="2"/>
      <c r="B83" s="2"/>
      <c r="C83" s="2"/>
      <c r="D83" s="78" t="str">
        <f>IF('Attendance &amp; Dues'!B88="","",'Attendance &amp; Dues'!B88)</f>
        <v/>
      </c>
      <c r="E83" s="79" t="str">
        <f>IF('Attendance &amp; Dues'!V88="","","A")</f>
        <v/>
      </c>
      <c r="F83" s="79" t="str">
        <f>IF('Attendance &amp; Dues'!W88="","","D")</f>
        <v/>
      </c>
      <c r="G83" s="5"/>
      <c r="H83" s="86" t="str">
        <f>IF(Income!B88="","",Income!B88)</f>
        <v/>
      </c>
      <c r="I83" s="9" t="str">
        <f>IF(Income!$C88="","",Income!$C88)</f>
        <v/>
      </c>
      <c r="J83" s="85" t="str">
        <f>IF(Income!M88="","",Income!M88)</f>
        <v/>
      </c>
      <c r="K83" s="5"/>
      <c r="L83" s="84" t="str">
        <f>IF(Expenditures!B87="","",Expenditures!B87)</f>
        <v/>
      </c>
      <c r="M83" s="9" t="str">
        <f>IF(Expenditures!$C87="","",Expenditures!$C87)</f>
        <v/>
      </c>
      <c r="N83" s="85" t="str">
        <f>IF(Expenditures!M87="","",Expenditures!M87)</f>
        <v/>
      </c>
      <c r="O83" s="2"/>
    </row>
    <row r="84" spans="1:15" ht="12.75" customHeight="1" x14ac:dyDescent="0.2">
      <c r="A84" s="2"/>
      <c r="B84" s="2"/>
      <c r="C84" s="2"/>
      <c r="D84" s="78" t="str">
        <f>IF('Attendance &amp; Dues'!B89="","",'Attendance &amp; Dues'!B89)</f>
        <v/>
      </c>
      <c r="E84" s="79" t="str">
        <f>IF('Attendance &amp; Dues'!V89="","","A")</f>
        <v/>
      </c>
      <c r="F84" s="79" t="str">
        <f>IF('Attendance &amp; Dues'!W89="","","D")</f>
        <v/>
      </c>
      <c r="G84" s="5"/>
      <c r="H84" s="86" t="str">
        <f>IF(Income!B89="","",Income!B89)</f>
        <v/>
      </c>
      <c r="I84" s="9" t="str">
        <f>IF(Income!$C89="","",Income!$C89)</f>
        <v/>
      </c>
      <c r="J84" s="85" t="str">
        <f>IF(Income!M89="","",Income!M89)</f>
        <v/>
      </c>
      <c r="K84" s="5"/>
      <c r="L84" s="84" t="str">
        <f>IF(Expenditures!B88="","",Expenditures!B88)</f>
        <v/>
      </c>
      <c r="M84" s="9" t="str">
        <f>IF(Expenditures!$C88="","",Expenditures!$C88)</f>
        <v/>
      </c>
      <c r="N84" s="85" t="str">
        <f>IF(Expenditures!M88="","",Expenditures!M88)</f>
        <v/>
      </c>
      <c r="O84" s="2"/>
    </row>
    <row r="85" spans="1:15" x14ac:dyDescent="0.2">
      <c r="A85" s="2"/>
      <c r="B85" s="2"/>
      <c r="C85" s="2"/>
      <c r="D85" s="78" t="str">
        <f>IF('Attendance &amp; Dues'!B90="","",'Attendance &amp; Dues'!B90)</f>
        <v/>
      </c>
      <c r="E85" s="79" t="str">
        <f>IF('Attendance &amp; Dues'!V90="","","A")</f>
        <v/>
      </c>
      <c r="F85" s="79" t="str">
        <f>IF('Attendance &amp; Dues'!W90="","","D")</f>
        <v/>
      </c>
      <c r="G85" s="5"/>
      <c r="H85" s="86" t="str">
        <f>IF(Income!B90="","",Income!B90)</f>
        <v/>
      </c>
      <c r="I85" s="9" t="str">
        <f>IF(Income!$C90="","",Income!$C90)</f>
        <v/>
      </c>
      <c r="J85" s="85" t="str">
        <f>IF(Income!M90="","",Income!M90)</f>
        <v/>
      </c>
      <c r="K85" s="5"/>
      <c r="L85" s="84" t="str">
        <f>IF(Expenditures!B89="","",Expenditures!B89)</f>
        <v/>
      </c>
      <c r="M85" s="9" t="str">
        <f>IF(Expenditures!$C89="","",Expenditures!$C89)</f>
        <v/>
      </c>
      <c r="N85" s="85" t="str">
        <f>IF(Expenditures!M89="","",Expenditures!M89)</f>
        <v/>
      </c>
      <c r="O85" s="2"/>
    </row>
    <row r="86" spans="1:15" ht="12.75" customHeight="1" x14ac:dyDescent="0.2">
      <c r="A86" s="2"/>
      <c r="B86" s="2"/>
      <c r="C86" s="2"/>
      <c r="D86" s="78" t="str">
        <f>IF('Attendance &amp; Dues'!B91="","",'Attendance &amp; Dues'!B91)</f>
        <v/>
      </c>
      <c r="E86" s="79" t="str">
        <f>IF('Attendance &amp; Dues'!V91="","","A")</f>
        <v/>
      </c>
      <c r="F86" s="79" t="str">
        <f>IF('Attendance &amp; Dues'!W91="","","D")</f>
        <v/>
      </c>
      <c r="G86" s="5"/>
      <c r="H86" s="86" t="str">
        <f>IF(Income!B91="","",Income!B91)</f>
        <v/>
      </c>
      <c r="I86" s="9" t="str">
        <f>IF(Income!$C91="","",Income!$C91)</f>
        <v/>
      </c>
      <c r="J86" s="85" t="str">
        <f>IF(Income!M91="","",Income!M91)</f>
        <v/>
      </c>
      <c r="K86" s="5"/>
      <c r="L86" s="84" t="str">
        <f>IF(Expenditures!B90="","",Expenditures!B90)</f>
        <v/>
      </c>
      <c r="M86" s="9" t="str">
        <f>IF(Expenditures!$C90="","",Expenditures!$C90)</f>
        <v/>
      </c>
      <c r="N86" s="85" t="str">
        <f>IF(Expenditures!M90="","",Expenditures!M90)</f>
        <v/>
      </c>
      <c r="O86" s="2"/>
    </row>
    <row r="87" spans="1:15" ht="12.75" customHeight="1" x14ac:dyDescent="0.2">
      <c r="A87" s="2"/>
      <c r="B87" s="2"/>
      <c r="C87" s="2"/>
      <c r="D87" s="78" t="str">
        <f>IF('Attendance &amp; Dues'!B92="","",'Attendance &amp; Dues'!B92)</f>
        <v/>
      </c>
      <c r="E87" s="79" t="str">
        <f>IF('Attendance &amp; Dues'!V92="","","A")</f>
        <v/>
      </c>
      <c r="F87" s="79" t="str">
        <f>IF('Attendance &amp; Dues'!W92="","","D")</f>
        <v/>
      </c>
      <c r="G87" s="5"/>
      <c r="H87" s="86" t="str">
        <f>IF(Income!B92="","",Income!B92)</f>
        <v/>
      </c>
      <c r="I87" s="9" t="str">
        <f>IF(Income!$C92="","",Income!$C92)</f>
        <v/>
      </c>
      <c r="J87" s="85" t="str">
        <f>IF(Income!M92="","",Income!M92)</f>
        <v/>
      </c>
      <c r="K87" s="5"/>
      <c r="L87" s="84" t="str">
        <f>IF(Expenditures!B91="","",Expenditures!B91)</f>
        <v/>
      </c>
      <c r="M87" s="9" t="str">
        <f>IF(Expenditures!$C91="","",Expenditures!$C91)</f>
        <v/>
      </c>
      <c r="N87" s="85" t="str">
        <f>IF(Expenditures!M91="","",Expenditures!M91)</f>
        <v/>
      </c>
      <c r="O87" s="2"/>
    </row>
    <row r="88" spans="1:15" ht="12.75" customHeight="1" x14ac:dyDescent="0.2">
      <c r="A88" s="2"/>
      <c r="B88" s="2"/>
      <c r="C88" s="2"/>
      <c r="D88" s="78" t="str">
        <f>IF('Attendance &amp; Dues'!B93="","",'Attendance &amp; Dues'!B93)</f>
        <v/>
      </c>
      <c r="E88" s="79" t="str">
        <f>IF('Attendance &amp; Dues'!V93="","","A")</f>
        <v/>
      </c>
      <c r="F88" s="79" t="str">
        <f>IF('Attendance &amp; Dues'!W93="","","D")</f>
        <v/>
      </c>
      <c r="G88" s="5"/>
      <c r="H88" s="86" t="str">
        <f>IF(Income!B93="","",Income!B93)</f>
        <v/>
      </c>
      <c r="I88" s="9" t="str">
        <f>IF(Income!$C93="","",Income!$C93)</f>
        <v/>
      </c>
      <c r="J88" s="85" t="str">
        <f>IF(Income!M93="","",Income!M93)</f>
        <v/>
      </c>
      <c r="K88" s="5"/>
      <c r="L88" s="84" t="str">
        <f>IF(Expenditures!B92="","",Expenditures!B92)</f>
        <v/>
      </c>
      <c r="M88" s="9" t="str">
        <f>IF(Expenditures!$C92="","",Expenditures!$C92)</f>
        <v/>
      </c>
      <c r="N88" s="85" t="str">
        <f>IF(Expenditures!M92="","",Expenditures!M92)</f>
        <v/>
      </c>
      <c r="O88" s="2"/>
    </row>
    <row r="89" spans="1:15" x14ac:dyDescent="0.2">
      <c r="A89" s="2"/>
      <c r="B89" s="2"/>
      <c r="C89" s="2"/>
      <c r="D89" s="78" t="str">
        <f>IF('Attendance &amp; Dues'!B94="","",'Attendance &amp; Dues'!B94)</f>
        <v/>
      </c>
      <c r="E89" s="79" t="str">
        <f>IF('Attendance &amp; Dues'!V94="","","A")</f>
        <v/>
      </c>
      <c r="F89" s="79" t="str">
        <f>IF('Attendance &amp; Dues'!W94="","","D")</f>
        <v/>
      </c>
      <c r="G89" s="5"/>
      <c r="H89" s="86" t="str">
        <f>IF(Income!B94="","",Income!B94)</f>
        <v/>
      </c>
      <c r="I89" s="9" t="str">
        <f>IF(Income!$C94="","",Income!$C94)</f>
        <v/>
      </c>
      <c r="J89" s="85" t="str">
        <f>IF(Income!M94="","",Income!M94)</f>
        <v/>
      </c>
      <c r="K89" s="5"/>
      <c r="L89" s="84" t="str">
        <f>IF(Expenditures!B93="","",Expenditures!B93)</f>
        <v/>
      </c>
      <c r="M89" s="9" t="str">
        <f>IF(Expenditures!$C93="","",Expenditures!$C93)</f>
        <v/>
      </c>
      <c r="N89" s="85" t="str">
        <f>IF(Expenditures!M93="","",Expenditures!M93)</f>
        <v/>
      </c>
      <c r="O89" s="2"/>
    </row>
    <row r="90" spans="1:15" x14ac:dyDescent="0.2">
      <c r="A90" s="2"/>
      <c r="B90" s="2"/>
      <c r="C90" s="2"/>
      <c r="D90" s="78" t="str">
        <f>IF('Attendance &amp; Dues'!B95="","",'Attendance &amp; Dues'!B95)</f>
        <v/>
      </c>
      <c r="E90" s="79" t="str">
        <f>IF('Attendance &amp; Dues'!V95="","","A")</f>
        <v/>
      </c>
      <c r="F90" s="79" t="str">
        <f>IF('Attendance &amp; Dues'!W95="","","D")</f>
        <v/>
      </c>
      <c r="G90" s="5"/>
      <c r="H90" s="86" t="str">
        <f>IF(Income!B95="","",Income!B95)</f>
        <v/>
      </c>
      <c r="I90" s="9" t="str">
        <f>IF(Income!$C95="","",Income!$C95)</f>
        <v/>
      </c>
      <c r="J90" s="85" t="str">
        <f>IF(Income!M95="","",Income!M95)</f>
        <v/>
      </c>
      <c r="K90" s="5"/>
      <c r="L90" s="84" t="str">
        <f>IF(Expenditures!B94="","",Expenditures!B94)</f>
        <v/>
      </c>
      <c r="M90" s="9" t="str">
        <f>IF(Expenditures!$C94="","",Expenditures!$C94)</f>
        <v/>
      </c>
      <c r="N90" s="85" t="str">
        <f>IF(Expenditures!M94="","",Expenditures!M94)</f>
        <v/>
      </c>
      <c r="O90" s="2"/>
    </row>
    <row r="91" spans="1:15" x14ac:dyDescent="0.2">
      <c r="A91" s="2"/>
      <c r="B91" s="2"/>
      <c r="C91" s="2"/>
      <c r="D91" s="78" t="str">
        <f>IF('Attendance &amp; Dues'!B96="","",'Attendance &amp; Dues'!B96)</f>
        <v/>
      </c>
      <c r="E91" s="79" t="str">
        <f>IF('Attendance &amp; Dues'!V96="","","A")</f>
        <v/>
      </c>
      <c r="F91" s="79" t="str">
        <f>IF('Attendance &amp; Dues'!W96="","","D")</f>
        <v/>
      </c>
      <c r="G91" s="5"/>
      <c r="H91" s="86" t="str">
        <f>IF(Income!B96="","",Income!B96)</f>
        <v/>
      </c>
      <c r="I91" s="9" t="str">
        <f>IF(Income!$C96="","",Income!$C96)</f>
        <v/>
      </c>
      <c r="J91" s="85" t="str">
        <f>IF(Income!M96="","",Income!M96)</f>
        <v/>
      </c>
      <c r="K91" s="5"/>
      <c r="L91" s="84" t="str">
        <f>IF(Expenditures!B95="","",Expenditures!B95)</f>
        <v/>
      </c>
      <c r="M91" s="9" t="str">
        <f>IF(Expenditures!$C95="","",Expenditures!$C95)</f>
        <v/>
      </c>
      <c r="N91" s="85" t="str">
        <f>IF(Expenditures!M95="","",Expenditures!M95)</f>
        <v/>
      </c>
      <c r="O91" s="2"/>
    </row>
    <row r="92" spans="1:15" x14ac:dyDescent="0.2">
      <c r="A92" s="2"/>
      <c r="B92" s="2"/>
      <c r="C92" s="2"/>
      <c r="D92" s="78" t="str">
        <f>IF('Attendance &amp; Dues'!B97="","",'Attendance &amp; Dues'!B97)</f>
        <v/>
      </c>
      <c r="E92" s="79" t="str">
        <f>IF('Attendance &amp; Dues'!V97="","","A")</f>
        <v/>
      </c>
      <c r="F92" s="79" t="str">
        <f>IF('Attendance &amp; Dues'!W97="","","D")</f>
        <v/>
      </c>
      <c r="G92" s="5"/>
      <c r="H92" s="86" t="str">
        <f>IF(Income!B97="","",Income!B97)</f>
        <v/>
      </c>
      <c r="I92" s="9" t="str">
        <f>IF(Income!$C97="","",Income!$C97)</f>
        <v/>
      </c>
      <c r="J92" s="85" t="str">
        <f>IF(Income!M97="","",Income!M97)</f>
        <v/>
      </c>
      <c r="K92" s="5"/>
      <c r="L92" s="84" t="str">
        <f>IF(Expenditures!B96="","",Expenditures!B96)</f>
        <v/>
      </c>
      <c r="M92" s="9" t="str">
        <f>IF(Expenditures!$C96="","",Expenditures!$C96)</f>
        <v/>
      </c>
      <c r="N92" s="85" t="str">
        <f>IF(Expenditures!M96="","",Expenditures!M96)</f>
        <v/>
      </c>
      <c r="O92" s="2"/>
    </row>
    <row r="93" spans="1:15" x14ac:dyDescent="0.2">
      <c r="A93" s="2"/>
      <c r="B93" s="2"/>
      <c r="C93" s="2"/>
      <c r="D93" s="78" t="str">
        <f>IF('Attendance &amp; Dues'!B98="","",'Attendance &amp; Dues'!B98)</f>
        <v/>
      </c>
      <c r="E93" s="79" t="str">
        <f>IF('Attendance &amp; Dues'!V98="","","A")</f>
        <v/>
      </c>
      <c r="F93" s="79" t="str">
        <f>IF('Attendance &amp; Dues'!W98="","","D")</f>
        <v/>
      </c>
      <c r="G93" s="5"/>
      <c r="H93" s="86" t="str">
        <f>IF(Income!B98="","",Income!B98)</f>
        <v/>
      </c>
      <c r="I93" s="9" t="str">
        <f>IF(Income!$C98="","",Income!$C98)</f>
        <v/>
      </c>
      <c r="J93" s="85" t="str">
        <f>IF(Income!M98="","",Income!M98)</f>
        <v/>
      </c>
      <c r="K93" s="5"/>
      <c r="L93" s="84" t="str">
        <f>IF(Expenditures!B97="","",Expenditures!B97)</f>
        <v/>
      </c>
      <c r="M93" s="9" t="str">
        <f>IF(Expenditures!$C97="","",Expenditures!$C97)</f>
        <v/>
      </c>
      <c r="N93" s="85" t="str">
        <f>IF(Expenditures!M97="","",Expenditures!M97)</f>
        <v/>
      </c>
      <c r="O93" s="2"/>
    </row>
    <row r="94" spans="1:15" x14ac:dyDescent="0.2">
      <c r="A94" s="2"/>
      <c r="B94" s="2"/>
      <c r="C94" s="2"/>
      <c r="D94" s="78" t="str">
        <f>IF('Attendance &amp; Dues'!B99="","",'Attendance &amp; Dues'!B99)</f>
        <v/>
      </c>
      <c r="E94" s="79" t="str">
        <f>IF('Attendance &amp; Dues'!V99="","","A")</f>
        <v/>
      </c>
      <c r="F94" s="79" t="str">
        <f>IF('Attendance &amp; Dues'!W99="","","D")</f>
        <v/>
      </c>
      <c r="G94" s="5"/>
      <c r="H94" s="86" t="str">
        <f>IF(Income!B99="","",Income!B99)</f>
        <v/>
      </c>
      <c r="I94" s="9" t="str">
        <f>IF(Income!$C99="","",Income!$C99)</f>
        <v/>
      </c>
      <c r="J94" s="85" t="str">
        <f>IF(Income!M99="","",Income!M99)</f>
        <v/>
      </c>
      <c r="K94" s="5"/>
      <c r="L94" s="84" t="str">
        <f>IF(Expenditures!B98="","",Expenditures!B98)</f>
        <v/>
      </c>
      <c r="M94" s="9" t="str">
        <f>IF(Expenditures!$C98="","",Expenditures!$C98)</f>
        <v/>
      </c>
      <c r="N94" s="85" t="str">
        <f>IF(Expenditures!M98="","",Expenditures!M98)</f>
        <v/>
      </c>
      <c r="O94" s="2"/>
    </row>
    <row r="95" spans="1:15" x14ac:dyDescent="0.2">
      <c r="A95" s="2"/>
      <c r="B95" s="2"/>
      <c r="C95" s="2"/>
      <c r="D95" s="78" t="str">
        <f>IF('Attendance &amp; Dues'!B100="","",'Attendance &amp; Dues'!B100)</f>
        <v/>
      </c>
      <c r="E95" s="79" t="str">
        <f>IF('Attendance &amp; Dues'!V100="","","A")</f>
        <v/>
      </c>
      <c r="F95" s="79" t="str">
        <f>IF('Attendance &amp; Dues'!W100="","","D")</f>
        <v/>
      </c>
      <c r="G95" s="5"/>
      <c r="H95" s="86" t="str">
        <f>IF(Income!B100="","",Income!B100)</f>
        <v/>
      </c>
      <c r="I95" s="9" t="str">
        <f>IF(Income!$C100="","",Income!$C100)</f>
        <v/>
      </c>
      <c r="J95" s="85" t="str">
        <f>IF(Income!M100="","",Income!M100)</f>
        <v/>
      </c>
      <c r="K95" s="5"/>
      <c r="L95" s="84" t="str">
        <f>IF(Expenditures!B99="","",Expenditures!B99)</f>
        <v/>
      </c>
      <c r="M95" s="9" t="str">
        <f>IF(Expenditures!$C99="","",Expenditures!$C99)</f>
        <v/>
      </c>
      <c r="N95" s="85" t="str">
        <f>IF(Expenditures!M99="","",Expenditures!M99)</f>
        <v/>
      </c>
      <c r="O95" s="2"/>
    </row>
    <row r="96" spans="1:15" ht="12.75" customHeight="1" x14ac:dyDescent="0.2">
      <c r="A96" s="2"/>
      <c r="B96" s="2"/>
      <c r="C96" s="2"/>
      <c r="D96" s="78" t="str">
        <f>IF('Attendance &amp; Dues'!B101="","",'Attendance &amp; Dues'!B101)</f>
        <v/>
      </c>
      <c r="E96" s="79" t="str">
        <f>IF('Attendance &amp; Dues'!V101="","","A")</f>
        <v/>
      </c>
      <c r="F96" s="79" t="str">
        <f>IF('Attendance &amp; Dues'!W101="","","D")</f>
        <v/>
      </c>
      <c r="G96" s="5"/>
      <c r="H96" s="86" t="str">
        <f>IF(Income!B101="","",Income!B101)</f>
        <v/>
      </c>
      <c r="I96" s="9" t="str">
        <f>IF(Income!$C101="","",Income!$C101)</f>
        <v/>
      </c>
      <c r="J96" s="85" t="str">
        <f>IF(Income!M101="","",Income!M101)</f>
        <v/>
      </c>
      <c r="K96" s="5"/>
      <c r="L96" s="84" t="str">
        <f>IF(Expenditures!B100="","",Expenditures!B100)</f>
        <v/>
      </c>
      <c r="M96" s="9" t="str">
        <f>IF(Expenditures!$C100="","",Expenditures!$C100)</f>
        <v/>
      </c>
      <c r="N96" s="85" t="str">
        <f>IF(Expenditures!M100="","",Expenditures!M100)</f>
        <v/>
      </c>
      <c r="O96" s="2"/>
    </row>
    <row r="97" spans="1:15" x14ac:dyDescent="0.2">
      <c r="A97" s="2"/>
      <c r="B97" s="2"/>
      <c r="C97" s="2"/>
      <c r="D97" s="78" t="str">
        <f>IF('Attendance &amp; Dues'!B102="","",'Attendance &amp; Dues'!B102)</f>
        <v/>
      </c>
      <c r="E97" s="79" t="str">
        <f>IF('Attendance &amp; Dues'!V102="","","A")</f>
        <v/>
      </c>
      <c r="F97" s="79" t="str">
        <f>IF('Attendance &amp; Dues'!W102="","","D")</f>
        <v/>
      </c>
      <c r="G97" s="5"/>
      <c r="H97" s="86" t="str">
        <f>IF(Income!B102="","",Income!B102)</f>
        <v/>
      </c>
      <c r="I97" s="9" t="str">
        <f>IF(Income!$C102="","",Income!$C102)</f>
        <v/>
      </c>
      <c r="J97" s="85" t="str">
        <f>IF(Income!M102="","",Income!M102)</f>
        <v/>
      </c>
      <c r="K97" s="5"/>
      <c r="L97" s="84" t="str">
        <f>IF(Expenditures!B101="","",Expenditures!B101)</f>
        <v/>
      </c>
      <c r="M97" s="9" t="str">
        <f>IF(Expenditures!$C101="","",Expenditures!$C101)</f>
        <v/>
      </c>
      <c r="N97" s="85" t="str">
        <f>IF(Expenditures!M101="","",Expenditures!M101)</f>
        <v/>
      </c>
      <c r="O97" s="2"/>
    </row>
    <row r="98" spans="1:15" ht="12.75" customHeight="1" x14ac:dyDescent="0.2">
      <c r="A98" s="2"/>
      <c r="B98" s="2"/>
      <c r="C98" s="2"/>
      <c r="D98" s="78" t="str">
        <f>IF('Attendance &amp; Dues'!B103="","",'Attendance &amp; Dues'!B103)</f>
        <v/>
      </c>
      <c r="E98" s="79" t="str">
        <f>IF('Attendance &amp; Dues'!V103="","","A")</f>
        <v/>
      </c>
      <c r="F98" s="79" t="str">
        <f>IF('Attendance &amp; Dues'!W103="","","D")</f>
        <v/>
      </c>
      <c r="G98" s="5"/>
      <c r="H98" s="86" t="str">
        <f>IF(Income!B103="","",Income!B103)</f>
        <v/>
      </c>
      <c r="I98" s="9" t="str">
        <f>IF(Income!$C103="","",Income!$C103)</f>
        <v/>
      </c>
      <c r="J98" s="85" t="str">
        <f>IF(Income!M103="","",Income!M103)</f>
        <v/>
      </c>
      <c r="K98" s="5"/>
      <c r="L98" s="84" t="str">
        <f>IF(Expenditures!B102="","",Expenditures!B102)</f>
        <v/>
      </c>
      <c r="M98" s="9" t="str">
        <f>IF(Expenditures!$C102="","",Expenditures!$C102)</f>
        <v/>
      </c>
      <c r="N98" s="85" t="str">
        <f>IF(Expenditures!M102="","",Expenditures!M102)</f>
        <v/>
      </c>
      <c r="O98" s="2"/>
    </row>
    <row r="99" spans="1:15" x14ac:dyDescent="0.2">
      <c r="A99" s="2"/>
      <c r="B99" s="2"/>
      <c r="C99" s="2"/>
      <c r="D99" s="78" t="str">
        <f>IF('Attendance &amp; Dues'!B104="","",'Attendance &amp; Dues'!B104)</f>
        <v/>
      </c>
      <c r="E99" s="79" t="str">
        <f>IF('Attendance &amp; Dues'!V104="","","A")</f>
        <v/>
      </c>
      <c r="F99" s="79" t="str">
        <f>IF('Attendance &amp; Dues'!W104="","","D")</f>
        <v/>
      </c>
      <c r="G99" s="5"/>
      <c r="H99" s="86" t="str">
        <f>IF(Income!B104="","",Income!B104)</f>
        <v/>
      </c>
      <c r="I99" s="9" t="str">
        <f>IF(Income!$C104="","",Income!$C104)</f>
        <v/>
      </c>
      <c r="J99" s="85" t="str">
        <f>IF(Income!M104="","",Income!M104)</f>
        <v/>
      </c>
      <c r="K99" s="5"/>
      <c r="L99" s="84" t="str">
        <f>IF(Expenditures!B103="","",Expenditures!B103)</f>
        <v/>
      </c>
      <c r="M99" s="9" t="str">
        <f>IF(Expenditures!$C103="","",Expenditures!$C103)</f>
        <v/>
      </c>
      <c r="N99" s="85" t="str">
        <f>IF(Expenditures!M103="","",Expenditures!M103)</f>
        <v/>
      </c>
      <c r="O99" s="2"/>
    </row>
    <row r="100" spans="1:15" x14ac:dyDescent="0.2">
      <c r="A100" s="2"/>
      <c r="B100" s="2"/>
      <c r="C100" s="2"/>
      <c r="D100" s="78" t="str">
        <f>IF('Attendance &amp; Dues'!B105="","",'Attendance &amp; Dues'!B105)</f>
        <v/>
      </c>
      <c r="E100" s="79" t="str">
        <f>IF('Attendance &amp; Dues'!V105="","","A")</f>
        <v/>
      </c>
      <c r="F100" s="79" t="str">
        <f>IF('Attendance &amp; Dues'!W105="","","D")</f>
        <v/>
      </c>
      <c r="G100" s="5"/>
      <c r="H100" s="86" t="str">
        <f>IF(Income!B105="","",Income!B105)</f>
        <v/>
      </c>
      <c r="I100" s="9" t="str">
        <f>IF(Income!$C105="","",Income!$C105)</f>
        <v/>
      </c>
      <c r="J100" s="85" t="str">
        <f>IF(Income!M105="","",Income!M105)</f>
        <v/>
      </c>
      <c r="K100" s="5"/>
      <c r="L100" s="84" t="str">
        <f>IF(Expenditures!B104="","",Expenditures!B104)</f>
        <v/>
      </c>
      <c r="M100" s="9" t="str">
        <f>IF(Expenditures!$C104="","",Expenditures!$C104)</f>
        <v/>
      </c>
      <c r="N100" s="85" t="str">
        <f>IF(Expenditures!M104="","",Expenditures!M104)</f>
        <v/>
      </c>
      <c r="O100" s="2"/>
    </row>
    <row r="101" spans="1:15" ht="12.75" customHeight="1" x14ac:dyDescent="0.2">
      <c r="D101" s="78" t="str">
        <f>IF('Attendance &amp; Dues'!B106="","",'Attendance &amp; Dues'!B106)</f>
        <v/>
      </c>
      <c r="E101" s="79" t="str">
        <f>IF('Attendance &amp; Dues'!V106="","","A")</f>
        <v/>
      </c>
      <c r="F101" s="79" t="str">
        <f>IF('Attendance &amp; Dues'!W106="","","D")</f>
        <v/>
      </c>
      <c r="G101" s="5"/>
      <c r="H101" s="86" t="str">
        <f>IF(Income!B106="","",Income!B106)</f>
        <v/>
      </c>
      <c r="I101" s="9" t="str">
        <f>IF(Income!$C106="","",Income!$C106)</f>
        <v/>
      </c>
      <c r="J101" s="85" t="str">
        <f>IF(Income!M106="","",Income!M106)</f>
        <v/>
      </c>
      <c r="K101" s="5"/>
      <c r="L101" s="84" t="str">
        <f>IF(Expenditures!B105="","",Expenditures!B105)</f>
        <v/>
      </c>
      <c r="M101" s="9" t="str">
        <f>IF(Expenditures!$C105="","",Expenditures!$C105)</f>
        <v/>
      </c>
      <c r="N101" s="85" t="str">
        <f>IF(Expenditures!M105="","",Expenditures!M105)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11</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Dues'!X9="","","A")</f>
        <v/>
      </c>
      <c r="F4" s="79" t="str">
        <f>IF('Attendance &amp; Dues'!Y9="","","D")</f>
        <v/>
      </c>
      <c r="G4" s="5"/>
      <c r="H4" s="86" t="str">
        <f>IF(Income!B9="","",Income!B9)</f>
        <v/>
      </c>
      <c r="I4" s="9" t="str">
        <f>IF(Income!$C9="","",Income!$C9)</f>
        <v/>
      </c>
      <c r="J4" s="85" t="str">
        <f>IF(Income!N9="","",Income!N9)</f>
        <v/>
      </c>
      <c r="K4" s="5"/>
      <c r="L4" s="84" t="str">
        <f>IF(Expenditures!B8="","",Expenditures!B8)</f>
        <v/>
      </c>
      <c r="M4" s="9" t="str">
        <f>IF(Expenditures!$C8="","",Expenditures!$C8)</f>
        <v/>
      </c>
      <c r="N4" s="85" t="str">
        <f>IF(Expenditures!N8="","",Expenditures!N8)</f>
        <v/>
      </c>
      <c r="O4" s="5"/>
    </row>
    <row r="5" spans="1:15" ht="12" customHeight="1" x14ac:dyDescent="0.2">
      <c r="A5" s="180" t="s">
        <v>43</v>
      </c>
      <c r="B5" s="181"/>
      <c r="D5" s="78" t="str">
        <f>IF('Attendance &amp; Dues'!B10="","",'Attendance &amp; Dues'!B10)</f>
        <v/>
      </c>
      <c r="E5" s="79" t="str">
        <f>IF('Attendance &amp; Dues'!X10="","","A")</f>
        <v/>
      </c>
      <c r="F5" s="79" t="str">
        <f>IF('Attendance &amp; Dues'!Y10="","","D")</f>
        <v/>
      </c>
      <c r="G5" s="5"/>
      <c r="H5" s="86" t="str">
        <f>IF(Income!B10="","",Income!B10)</f>
        <v/>
      </c>
      <c r="I5" s="9" t="str">
        <f>IF(Income!$C10="","",Income!$C10)</f>
        <v/>
      </c>
      <c r="J5" s="85" t="str">
        <f>IF(Income!N10="","",Income!N10)</f>
        <v/>
      </c>
      <c r="K5" s="5"/>
      <c r="L5" s="84" t="str">
        <f>IF(Expenditures!B9="","",Expenditures!B9)</f>
        <v/>
      </c>
      <c r="M5" s="9" t="str">
        <f>IF(Expenditures!$C9="","",Expenditures!$C9)</f>
        <v/>
      </c>
      <c r="N5" s="85" t="str">
        <f>IF(Expenditures!N9="","",Expenditures!N9)</f>
        <v/>
      </c>
      <c r="O5" s="5"/>
    </row>
    <row r="6" spans="1:15" ht="12.75" customHeight="1" x14ac:dyDescent="0.2">
      <c r="A6" s="182"/>
      <c r="B6" s="183"/>
      <c r="C6" s="15"/>
      <c r="D6" s="78" t="str">
        <f>IF('Attendance &amp; Dues'!B11="","",'Attendance &amp; Dues'!B11)</f>
        <v/>
      </c>
      <c r="E6" s="79" t="str">
        <f>IF('Attendance &amp; Dues'!X11="","","A")</f>
        <v/>
      </c>
      <c r="F6" s="79" t="str">
        <f>IF('Attendance &amp; Dues'!Y11="","","D")</f>
        <v/>
      </c>
      <c r="G6" s="5"/>
      <c r="H6" s="86" t="str">
        <f>IF(Income!B11="","",Income!B11)</f>
        <v/>
      </c>
      <c r="I6" s="9" t="str">
        <f>IF(Income!$C11="","",Income!$C11)</f>
        <v/>
      </c>
      <c r="J6" s="85" t="str">
        <f>IF(Income!N11="","",Income!N11)</f>
        <v/>
      </c>
      <c r="K6" s="5"/>
      <c r="L6" s="84" t="str">
        <f>IF(Expenditures!B10="","",Expenditures!B10)</f>
        <v/>
      </c>
      <c r="M6" s="9" t="str">
        <f>IF(Expenditures!$C10="","",Expenditures!$C10)</f>
        <v/>
      </c>
      <c r="N6" s="85" t="str">
        <f>IF(Expenditures!N10="","",Expenditures!N10)</f>
        <v/>
      </c>
      <c r="O6" s="5"/>
    </row>
    <row r="7" spans="1:15" ht="12.75" customHeight="1" x14ac:dyDescent="0.2">
      <c r="A7" s="27" t="s">
        <v>44</v>
      </c>
      <c r="B7" s="87">
        <f>Summary!M6</f>
        <v>0</v>
      </c>
      <c r="C7" s="15"/>
      <c r="D7" s="78" t="str">
        <f>IF('Attendance &amp; Dues'!B12="","",'Attendance &amp; Dues'!B12)</f>
        <v/>
      </c>
      <c r="E7" s="79" t="str">
        <f>IF('Attendance &amp; Dues'!X12="","","A")</f>
        <v/>
      </c>
      <c r="F7" s="79" t="str">
        <f>IF('Attendance &amp; Dues'!Y12="","","D")</f>
        <v/>
      </c>
      <c r="G7" s="5"/>
      <c r="H7" s="86" t="str">
        <f>IF(Income!B12="","",Income!B12)</f>
        <v/>
      </c>
      <c r="I7" s="9" t="str">
        <f>IF(Income!$C12="","",Income!$C12)</f>
        <v/>
      </c>
      <c r="J7" s="85" t="str">
        <f>IF(Income!N12="","",Income!N12)</f>
        <v/>
      </c>
      <c r="K7" s="5"/>
      <c r="L7" s="84" t="str">
        <f>IF(Expenditures!B11="","",Expenditures!B11)</f>
        <v/>
      </c>
      <c r="M7" s="9" t="str">
        <f>IF(Expenditures!$C11="","",Expenditures!$C11)</f>
        <v/>
      </c>
      <c r="N7" s="85" t="str">
        <f>IF(Expenditures!N11="","",Expenditures!N11)</f>
        <v/>
      </c>
      <c r="O7" s="11"/>
    </row>
    <row r="8" spans="1:15" ht="12.75" customHeight="1" x14ac:dyDescent="0.2">
      <c r="A8" s="27" t="s">
        <v>45</v>
      </c>
      <c r="B8" s="87">
        <f>Summary!M7</f>
        <v>0</v>
      </c>
      <c r="C8" s="15"/>
      <c r="D8" s="78" t="str">
        <f>IF('Attendance &amp; Dues'!B13="","",'Attendance &amp; Dues'!B13)</f>
        <v/>
      </c>
      <c r="E8" s="79" t="str">
        <f>IF('Attendance &amp; Dues'!X13="","","A")</f>
        <v/>
      </c>
      <c r="F8" s="79" t="str">
        <f>IF('Attendance &amp; Dues'!Y13="","","D")</f>
        <v/>
      </c>
      <c r="G8" s="5"/>
      <c r="H8" s="86" t="str">
        <f>IF(Income!B13="","",Income!B13)</f>
        <v/>
      </c>
      <c r="I8" s="9" t="str">
        <f>IF(Income!$C13="","",Income!$C13)</f>
        <v/>
      </c>
      <c r="J8" s="85" t="str">
        <f>IF(Income!N13="","",Income!N13)</f>
        <v/>
      </c>
      <c r="K8" s="5"/>
      <c r="L8" s="84" t="str">
        <f>IF(Expenditures!B12="","",Expenditures!B12)</f>
        <v/>
      </c>
      <c r="M8" s="9" t="str">
        <f>IF(Expenditures!$C12="","",Expenditures!$C12)</f>
        <v/>
      </c>
      <c r="N8" s="85" t="str">
        <f>IF(Expenditures!N12="","",Expenditures!N12)</f>
        <v/>
      </c>
      <c r="O8" s="5"/>
    </row>
    <row r="9" spans="1:15" ht="12.75" customHeight="1" x14ac:dyDescent="0.2">
      <c r="A9" s="27" t="s">
        <v>54</v>
      </c>
      <c r="B9" s="87">
        <f>Summary!M8</f>
        <v>0</v>
      </c>
      <c r="C9" s="15" t="s">
        <v>0</v>
      </c>
      <c r="D9" s="78" t="str">
        <f>IF('Attendance &amp; Dues'!B14="","",'Attendance &amp; Dues'!B14)</f>
        <v/>
      </c>
      <c r="E9" s="79" t="str">
        <f>IF('Attendance &amp; Dues'!X14="","","A")</f>
        <v/>
      </c>
      <c r="F9" s="79" t="str">
        <f>IF('Attendance &amp; Dues'!Y14="","","D")</f>
        <v/>
      </c>
      <c r="G9" s="5"/>
      <c r="H9" s="86" t="str">
        <f>IF(Income!B14="","",Income!B14)</f>
        <v/>
      </c>
      <c r="I9" s="9" t="str">
        <f>IF(Income!$C14="","",Income!$C14)</f>
        <v/>
      </c>
      <c r="J9" s="85" t="str">
        <f>IF(Income!N14="","",Income!N14)</f>
        <v/>
      </c>
      <c r="K9" s="5"/>
      <c r="L9" s="84" t="str">
        <f>IF(Expenditures!B13="","",Expenditures!B13)</f>
        <v/>
      </c>
      <c r="M9" s="9" t="str">
        <f>IF(Expenditures!$C13="","",Expenditures!$C13)</f>
        <v/>
      </c>
      <c r="N9" s="85" t="str">
        <f>IF(Expenditures!N13="","",Expenditures!N13)</f>
        <v/>
      </c>
      <c r="O9" s="5"/>
    </row>
    <row r="10" spans="1:15" ht="12.75" customHeight="1" x14ac:dyDescent="0.2">
      <c r="A10" s="27" t="s">
        <v>46</v>
      </c>
      <c r="B10" s="87">
        <f>Summary!M9</f>
        <v>0</v>
      </c>
      <c r="C10" s="15" t="s">
        <v>0</v>
      </c>
      <c r="D10" s="78" t="str">
        <f>IF('Attendance &amp; Dues'!B15="","",'Attendance &amp; Dues'!B15)</f>
        <v/>
      </c>
      <c r="E10" s="79" t="str">
        <f>IF('Attendance &amp; Dues'!X15="","","A")</f>
        <v/>
      </c>
      <c r="F10" s="79" t="str">
        <f>IF('Attendance &amp; Dues'!Y15="","","D")</f>
        <v/>
      </c>
      <c r="G10" s="5"/>
      <c r="H10" s="86" t="str">
        <f>IF(Income!B15="","",Income!B15)</f>
        <v/>
      </c>
      <c r="I10" s="9" t="str">
        <f>IF(Income!$C15="","",Income!$C15)</f>
        <v/>
      </c>
      <c r="J10" s="85" t="str">
        <f>IF(Income!N15="","",Income!N15)</f>
        <v/>
      </c>
      <c r="K10" s="5"/>
      <c r="L10" s="84" t="str">
        <f>IF(Expenditures!B14="","",Expenditures!B14)</f>
        <v/>
      </c>
      <c r="M10" s="9" t="str">
        <f>IF(Expenditures!$C14="","",Expenditures!$C14)</f>
        <v/>
      </c>
      <c r="N10" s="85" t="str">
        <f>IF(Expenditures!N14="","",Expenditures!N14)</f>
        <v/>
      </c>
      <c r="O10" s="5"/>
    </row>
    <row r="11" spans="1:15" x14ac:dyDescent="0.2">
      <c r="A11" s="22"/>
      <c r="B11" s="26"/>
      <c r="C11" s="15"/>
      <c r="D11" s="78" t="str">
        <f>IF('Attendance &amp; Dues'!B16="","",'Attendance &amp; Dues'!B16)</f>
        <v/>
      </c>
      <c r="E11" s="79" t="str">
        <f>IF('Attendance &amp; Dues'!X16="","","A")</f>
        <v/>
      </c>
      <c r="F11" s="79" t="str">
        <f>IF('Attendance &amp; Dues'!Y16="","","D")</f>
        <v/>
      </c>
      <c r="G11" s="5"/>
      <c r="H11" s="86" t="str">
        <f>IF(Income!B16="","",Income!B16)</f>
        <v/>
      </c>
      <c r="I11" s="9" t="str">
        <f>IF(Income!$C16="","",Income!$C16)</f>
        <v/>
      </c>
      <c r="J11" s="85" t="str">
        <f>IF(Income!N16="","",Income!N16)</f>
        <v/>
      </c>
      <c r="K11" s="5"/>
      <c r="L11" s="84" t="str">
        <f>IF(Expenditures!B15="","",Expenditures!B15)</f>
        <v/>
      </c>
      <c r="M11" s="9" t="str">
        <f>IF(Expenditures!$C15="","",Expenditures!$C15)</f>
        <v/>
      </c>
      <c r="N11" s="85" t="str">
        <f>IF(Expenditures!N15="","",Expenditures!N15)</f>
        <v/>
      </c>
      <c r="O11" s="5"/>
    </row>
    <row r="12" spans="1:15" ht="12.75" customHeight="1" x14ac:dyDescent="0.2">
      <c r="A12" s="21"/>
      <c r="B12" s="17"/>
      <c r="C12" s="15"/>
      <c r="D12" s="78" t="str">
        <f>IF('Attendance &amp; Dues'!B17="","",'Attendance &amp; Dues'!B17)</f>
        <v/>
      </c>
      <c r="E12" s="79" t="str">
        <f>IF('Attendance &amp; Dues'!X17="","","A")</f>
        <v/>
      </c>
      <c r="F12" s="79" t="str">
        <f>IF('Attendance &amp; Dues'!Y17="","","D")</f>
        <v/>
      </c>
      <c r="G12" s="5"/>
      <c r="H12" s="86" t="str">
        <f>IF(Income!B17="","",Income!B17)</f>
        <v/>
      </c>
      <c r="I12" s="9" t="str">
        <f>IF(Income!$C17="","",Income!$C17)</f>
        <v/>
      </c>
      <c r="J12" s="85" t="str">
        <f>IF(Income!N17="","",Income!N17)</f>
        <v/>
      </c>
      <c r="K12" s="5"/>
      <c r="L12" s="84" t="str">
        <f>IF(Expenditures!B16="","",Expenditures!B16)</f>
        <v/>
      </c>
      <c r="M12" s="9" t="str">
        <f>IF(Expenditures!$C16="","",Expenditures!$C16)</f>
        <v/>
      </c>
      <c r="N12" s="85" t="str">
        <f>IF(Expenditures!N16="","",Expenditures!N16)</f>
        <v/>
      </c>
      <c r="O12" s="5"/>
    </row>
    <row r="13" spans="1:15" ht="12.75" customHeight="1" x14ac:dyDescent="0.2">
      <c r="A13" s="91"/>
      <c r="B13" s="17"/>
      <c r="C13" s="15"/>
      <c r="D13" s="78" t="str">
        <f>IF('Attendance &amp; Dues'!B18="","",'Attendance &amp; Dues'!B18)</f>
        <v/>
      </c>
      <c r="E13" s="79" t="str">
        <f>IF('Attendance &amp; Dues'!X18="","","A")</f>
        <v/>
      </c>
      <c r="F13" s="79" t="str">
        <f>IF('Attendance &amp; Dues'!Y18="","","D")</f>
        <v/>
      </c>
      <c r="G13" s="5"/>
      <c r="H13" s="86" t="str">
        <f>IF(Income!B18="","",Income!B18)</f>
        <v/>
      </c>
      <c r="I13" s="9" t="str">
        <f>IF(Income!$C18="","",Income!$C18)</f>
        <v/>
      </c>
      <c r="J13" s="85" t="str">
        <f>IF(Income!N18="","",Income!N18)</f>
        <v/>
      </c>
      <c r="K13" s="5"/>
      <c r="L13" s="84" t="str">
        <f>IF(Expenditures!B17="","",Expenditures!B17)</f>
        <v/>
      </c>
      <c r="M13" s="9" t="str">
        <f>IF(Expenditures!$C17="","",Expenditures!$C17)</f>
        <v/>
      </c>
      <c r="N13" s="85" t="str">
        <f>IF(Expenditures!N17="","",Expenditures!N17)</f>
        <v/>
      </c>
      <c r="O13" s="11"/>
    </row>
    <row r="14" spans="1:15" ht="12.75" customHeight="1" x14ac:dyDescent="0.2">
      <c r="A14" s="27" t="s">
        <v>55</v>
      </c>
      <c r="B14" s="98">
        <f>Instructions!H13</f>
        <v>0</v>
      </c>
      <c r="C14" s="15"/>
      <c r="D14" s="78" t="str">
        <f>IF('Attendance &amp; Dues'!B19="","",'Attendance &amp; Dues'!B19)</f>
        <v/>
      </c>
      <c r="E14" s="79" t="str">
        <f>IF('Attendance &amp; Dues'!X19="","","A")</f>
        <v/>
      </c>
      <c r="F14" s="79" t="str">
        <f>IF('Attendance &amp; Dues'!Y19="","","D")</f>
        <v/>
      </c>
      <c r="G14" s="5"/>
      <c r="H14" s="86" t="str">
        <f>IF(Income!B19="","",Income!B19)</f>
        <v/>
      </c>
      <c r="I14" s="9" t="str">
        <f>IF(Income!$C19="","",Income!$C19)</f>
        <v/>
      </c>
      <c r="J14" s="85" t="str">
        <f>IF(Income!N19="","",Income!N19)</f>
        <v/>
      </c>
      <c r="K14" s="5"/>
      <c r="L14" s="84" t="str">
        <f>IF(Expenditures!B18="","",Expenditures!B18)</f>
        <v/>
      </c>
      <c r="M14" s="9" t="str">
        <f>IF(Expenditures!$C18="","",Expenditures!$C18)</f>
        <v/>
      </c>
      <c r="N14" s="85" t="str">
        <f>IF(Expenditures!N18="","",Expenditures!N18)</f>
        <v/>
      </c>
      <c r="O14" s="5"/>
    </row>
    <row r="15" spans="1:15" x14ac:dyDescent="0.2">
      <c r="A15" s="178"/>
      <c r="B15" s="179"/>
      <c r="C15" s="15"/>
      <c r="D15" s="78" t="str">
        <f>IF('Attendance &amp; Dues'!B20="","",'Attendance &amp; Dues'!B20)</f>
        <v/>
      </c>
      <c r="E15" s="79" t="str">
        <f>IF('Attendance &amp; Dues'!X20="","","A")</f>
        <v/>
      </c>
      <c r="F15" s="79" t="str">
        <f>IF('Attendance &amp; Dues'!Y20="","","D")</f>
        <v/>
      </c>
      <c r="G15" s="5"/>
      <c r="H15" s="86" t="str">
        <f>IF(Income!B20="","",Income!B20)</f>
        <v/>
      </c>
      <c r="I15" s="9" t="str">
        <f>IF(Income!$C20="","",Income!$C20)</f>
        <v/>
      </c>
      <c r="J15" s="85" t="str">
        <f>IF(Income!N20="","",Income!N20)</f>
        <v/>
      </c>
      <c r="K15" s="5"/>
      <c r="L15" s="84" t="str">
        <f>IF(Expenditures!B19="","",Expenditures!B19)</f>
        <v/>
      </c>
      <c r="M15" s="9" t="str">
        <f>IF(Expenditures!$C19="","",Expenditures!$C19)</f>
        <v/>
      </c>
      <c r="N15" s="85" t="str">
        <f>IF(Expenditures!N19="","",Expenditures!N19)</f>
        <v/>
      </c>
      <c r="O15" s="5"/>
    </row>
    <row r="16" spans="1:15" ht="12.75" customHeight="1" x14ac:dyDescent="0.2">
      <c r="A16" s="92"/>
      <c r="B16" s="17"/>
      <c r="D16" s="78" t="str">
        <f>IF('Attendance &amp; Dues'!B21="","",'Attendance &amp; Dues'!B21)</f>
        <v/>
      </c>
      <c r="E16" s="79" t="str">
        <f>IF('Attendance &amp; Dues'!X21="","","A")</f>
        <v/>
      </c>
      <c r="F16" s="79" t="str">
        <f>IF('Attendance &amp; Dues'!Y21="","","D")</f>
        <v/>
      </c>
      <c r="G16" s="5"/>
      <c r="H16" s="86" t="str">
        <f>IF(Income!B21="","",Income!B21)</f>
        <v/>
      </c>
      <c r="I16" s="9" t="str">
        <f>IF(Income!$C21="","",Income!$C21)</f>
        <v/>
      </c>
      <c r="J16" s="85" t="str">
        <f>IF(Income!N21="","",Income!N21)</f>
        <v/>
      </c>
      <c r="K16" s="5"/>
      <c r="L16" s="84" t="str">
        <f>IF(Expenditures!B20="","",Expenditures!B20)</f>
        <v/>
      </c>
      <c r="M16" s="9" t="str">
        <f>IF(Expenditures!$C20="","",Expenditures!$C20)</f>
        <v/>
      </c>
      <c r="N16" s="85" t="str">
        <f>IF(Expenditures!N20="","",Expenditures!N20)</f>
        <v/>
      </c>
      <c r="O16" s="5"/>
    </row>
    <row r="17" spans="1:15" ht="12.75" customHeight="1" x14ac:dyDescent="0.2">
      <c r="A17" s="13"/>
      <c r="B17" s="16"/>
      <c r="D17" s="78" t="str">
        <f>IF('Attendance &amp; Dues'!B22="","",'Attendance &amp; Dues'!B22)</f>
        <v/>
      </c>
      <c r="E17" s="79" t="str">
        <f>IF('Attendance &amp; Dues'!X22="","","A")</f>
        <v/>
      </c>
      <c r="F17" s="79" t="str">
        <f>IF('Attendance &amp; Dues'!Y22="","","D")</f>
        <v/>
      </c>
      <c r="G17" s="5"/>
      <c r="H17" s="86" t="str">
        <f>IF(Income!B22="","",Income!B22)</f>
        <v/>
      </c>
      <c r="I17" s="9" t="str">
        <f>IF(Income!$C22="","",Income!$C22)</f>
        <v/>
      </c>
      <c r="J17" s="85" t="str">
        <f>IF(Income!N22="","",Income!N22)</f>
        <v/>
      </c>
      <c r="K17" s="5"/>
      <c r="L17" s="84" t="str">
        <f>IF(Expenditures!B21="","",Expenditures!B21)</f>
        <v/>
      </c>
      <c r="M17" s="9" t="str">
        <f>IF(Expenditures!$C21="","",Expenditures!$C21)</f>
        <v/>
      </c>
      <c r="N17" s="85" t="str">
        <f>IF(Expenditures!N21="","",Expenditures!N21)</f>
        <v/>
      </c>
      <c r="O17" s="11"/>
    </row>
    <row r="18" spans="1:15" ht="12.75" customHeight="1" x14ac:dyDescent="0.2">
      <c r="A18" s="2"/>
      <c r="B18" s="43"/>
      <c r="D18" s="78" t="str">
        <f>IF('Attendance &amp; Dues'!B23="","",'Attendance &amp; Dues'!B23)</f>
        <v/>
      </c>
      <c r="E18" s="79" t="str">
        <f>IF('Attendance &amp; Dues'!X23="","","A")</f>
        <v/>
      </c>
      <c r="F18" s="79" t="str">
        <f>IF('Attendance &amp; Dues'!Y23="","","D")</f>
        <v/>
      </c>
      <c r="G18" s="5"/>
      <c r="H18" s="86" t="str">
        <f>IF(Income!B23="","",Income!B23)</f>
        <v/>
      </c>
      <c r="I18" s="9" t="str">
        <f>IF(Income!$C23="","",Income!$C23)</f>
        <v/>
      </c>
      <c r="J18" s="85" t="str">
        <f>IF(Income!N23="","",Income!N23)</f>
        <v/>
      </c>
      <c r="K18" s="5"/>
      <c r="L18" s="84" t="str">
        <f>IF(Expenditures!B22="","",Expenditures!B22)</f>
        <v/>
      </c>
      <c r="M18" s="9" t="str">
        <f>IF(Expenditures!$C22="","",Expenditures!$C22)</f>
        <v/>
      </c>
      <c r="N18" s="85" t="str">
        <f>IF(Expenditures!N22="","",Expenditures!N22)</f>
        <v/>
      </c>
      <c r="O18" s="5"/>
    </row>
    <row r="19" spans="1:15" ht="12.75" customHeight="1" x14ac:dyDescent="0.2">
      <c r="A19" s="88"/>
      <c r="B19" s="16"/>
      <c r="D19" s="78" t="str">
        <f>IF('Attendance &amp; Dues'!B24="","",'Attendance &amp; Dues'!B24)</f>
        <v/>
      </c>
      <c r="E19" s="79" t="str">
        <f>IF('Attendance &amp; Dues'!X24="","","A")</f>
        <v/>
      </c>
      <c r="F19" s="79" t="str">
        <f>IF('Attendance &amp; Dues'!Y24="","","D")</f>
        <v/>
      </c>
      <c r="G19" s="5"/>
      <c r="H19" s="86" t="str">
        <f>IF(Income!B24="","",Income!B24)</f>
        <v/>
      </c>
      <c r="I19" s="9" t="str">
        <f>IF(Income!$C24="","",Income!$C24)</f>
        <v/>
      </c>
      <c r="J19" s="85" t="str">
        <f>IF(Income!N24="","",Income!N24)</f>
        <v/>
      </c>
      <c r="K19" s="5"/>
      <c r="L19" s="84" t="str">
        <f>IF(Expenditures!B23="","",Expenditures!B23)</f>
        <v/>
      </c>
      <c r="M19" s="9" t="str">
        <f>IF(Expenditures!$C23="","",Expenditures!$C23)</f>
        <v/>
      </c>
      <c r="N19" s="85" t="str">
        <f>IF(Expenditures!N23="","",Expenditures!N23)</f>
        <v/>
      </c>
      <c r="O19" s="5"/>
    </row>
    <row r="20" spans="1:15" x14ac:dyDescent="0.2">
      <c r="A20" s="88"/>
      <c r="B20" s="16"/>
      <c r="C20" s="10"/>
      <c r="D20" s="78" t="str">
        <f>IF('Attendance &amp; Dues'!B25="","",'Attendance &amp; Dues'!B25)</f>
        <v/>
      </c>
      <c r="E20" s="79" t="str">
        <f>IF('Attendance &amp; Dues'!X25="","","A")</f>
        <v/>
      </c>
      <c r="F20" s="79" t="str">
        <f>IF('Attendance &amp; Dues'!Y25="","","D")</f>
        <v/>
      </c>
      <c r="G20" s="5"/>
      <c r="H20" s="86" t="str">
        <f>IF(Income!B25="","",Income!B25)</f>
        <v/>
      </c>
      <c r="I20" s="9" t="str">
        <f>IF(Income!$C25="","",Income!$C25)</f>
        <v/>
      </c>
      <c r="J20" s="85" t="str">
        <f>IF(Income!N25="","",Income!N25)</f>
        <v/>
      </c>
      <c r="K20" s="5"/>
      <c r="L20" s="84" t="str">
        <f>IF(Expenditures!B24="","",Expenditures!B24)</f>
        <v/>
      </c>
      <c r="M20" s="9" t="str">
        <f>IF(Expenditures!$C24="","",Expenditures!$C24)</f>
        <v/>
      </c>
      <c r="N20" s="85" t="str">
        <f>IF(Expenditures!N24="","",Expenditures!N24)</f>
        <v/>
      </c>
      <c r="O20" s="5"/>
    </row>
    <row r="21" spans="1:15" ht="12.75" customHeight="1" x14ac:dyDescent="0.2">
      <c r="A21" s="89"/>
      <c r="B21" s="90"/>
      <c r="C21" s="14"/>
      <c r="D21" s="78" t="str">
        <f>IF('Attendance &amp; Dues'!B26="","",'Attendance &amp; Dues'!B26)</f>
        <v/>
      </c>
      <c r="E21" s="79" t="str">
        <f>IF('Attendance &amp; Dues'!X26="","","A")</f>
        <v/>
      </c>
      <c r="F21" s="79" t="str">
        <f>IF('Attendance &amp; Dues'!Y26="","","D")</f>
        <v/>
      </c>
      <c r="G21" s="5"/>
      <c r="H21" s="86" t="str">
        <f>IF(Income!B26="","",Income!B26)</f>
        <v/>
      </c>
      <c r="I21" s="9" t="str">
        <f>IF(Income!$C26="","",Income!$C26)</f>
        <v/>
      </c>
      <c r="J21" s="85" t="str">
        <f>IF(Income!N26="","",Income!N26)</f>
        <v/>
      </c>
      <c r="K21" s="5"/>
      <c r="L21" s="84" t="str">
        <f>IF(Expenditures!B25="","",Expenditures!B25)</f>
        <v/>
      </c>
      <c r="M21" s="9" t="str">
        <f>IF(Expenditures!$C25="","",Expenditures!$C25)</f>
        <v/>
      </c>
      <c r="N21" s="85" t="str">
        <f>IF(Expenditures!N25="","",Expenditures!N25)</f>
        <v/>
      </c>
      <c r="O21" s="5"/>
    </row>
    <row r="22" spans="1:15" ht="12.75" customHeight="1" x14ac:dyDescent="0.2">
      <c r="A22" s="89"/>
      <c r="B22" s="90"/>
      <c r="C22" s="15"/>
      <c r="D22" s="78" t="str">
        <f>IF('Attendance &amp; Dues'!B27="","",'Attendance &amp; Dues'!B27)</f>
        <v/>
      </c>
      <c r="E22" s="79" t="str">
        <f>IF('Attendance &amp; Dues'!X27="","","A")</f>
        <v/>
      </c>
      <c r="F22" s="79" t="str">
        <f>IF('Attendance &amp; Dues'!Y27="","","D")</f>
        <v/>
      </c>
      <c r="G22" s="5"/>
      <c r="H22" s="86" t="str">
        <f>IF(Income!B27="","",Income!B27)</f>
        <v/>
      </c>
      <c r="I22" s="9" t="str">
        <f>IF(Income!$C27="","",Income!$C27)</f>
        <v/>
      </c>
      <c r="J22" s="85" t="str">
        <f>IF(Income!N27="","",Income!N27)</f>
        <v/>
      </c>
      <c r="K22" s="5"/>
      <c r="L22" s="84" t="str">
        <f>IF(Expenditures!B26="","",Expenditures!B26)</f>
        <v/>
      </c>
      <c r="M22" s="9" t="str">
        <f>IF(Expenditures!$C26="","",Expenditures!$C26)</f>
        <v/>
      </c>
      <c r="N22" s="85" t="str">
        <f>IF(Expenditures!N26="","",Expenditures!N26)</f>
        <v/>
      </c>
      <c r="O22" s="5"/>
    </row>
    <row r="23" spans="1:15" ht="12.75" customHeight="1" x14ac:dyDescent="0.2">
      <c r="A23" s="89"/>
      <c r="B23" s="90"/>
      <c r="C23" s="45"/>
      <c r="D23" s="78" t="str">
        <f>IF('Attendance &amp; Dues'!B28="","",'Attendance &amp; Dues'!B28)</f>
        <v/>
      </c>
      <c r="E23" s="79" t="str">
        <f>IF('Attendance &amp; Dues'!X28="","","A")</f>
        <v/>
      </c>
      <c r="F23" s="79" t="str">
        <f>IF('Attendance &amp; Dues'!Y28="","","D")</f>
        <v/>
      </c>
      <c r="G23" s="5"/>
      <c r="H23" s="86" t="str">
        <f>IF(Income!B28="","",Income!B28)</f>
        <v/>
      </c>
      <c r="I23" s="9" t="str">
        <f>IF(Income!$C28="","",Income!$C28)</f>
        <v/>
      </c>
      <c r="J23" s="85" t="str">
        <f>IF(Income!N28="","",Income!N28)</f>
        <v/>
      </c>
      <c r="K23" s="5"/>
      <c r="L23" s="84" t="str">
        <f>IF(Expenditures!B27="","",Expenditures!B27)</f>
        <v/>
      </c>
      <c r="M23" s="9" t="str">
        <f>IF(Expenditures!$C27="","",Expenditures!$C27)</f>
        <v/>
      </c>
      <c r="N23" s="85" t="str">
        <f>IF(Expenditures!N27="","",Expenditures!N27)</f>
        <v/>
      </c>
      <c r="O23" s="5"/>
    </row>
    <row r="24" spans="1:15" ht="12.75" customHeight="1" x14ac:dyDescent="0.2">
      <c r="A24" s="89"/>
      <c r="B24" s="90"/>
      <c r="C24" s="45"/>
      <c r="D24" s="78" t="str">
        <f>IF('Attendance &amp; Dues'!B29="","",'Attendance &amp; Dues'!B29)</f>
        <v/>
      </c>
      <c r="E24" s="79" t="str">
        <f>IF('Attendance &amp; Dues'!X29="","","A")</f>
        <v/>
      </c>
      <c r="F24" s="79" t="str">
        <f>IF('Attendance &amp; Dues'!Y29="","","D")</f>
        <v/>
      </c>
      <c r="G24" s="5"/>
      <c r="H24" s="86" t="str">
        <f>IF(Income!B29="","",Income!B29)</f>
        <v/>
      </c>
      <c r="I24" s="9" t="str">
        <f>IF(Income!$C29="","",Income!$C29)</f>
        <v/>
      </c>
      <c r="J24" s="85" t="str">
        <f>IF(Income!N29="","",Income!N29)</f>
        <v/>
      </c>
      <c r="K24" s="5"/>
      <c r="L24" s="84" t="str">
        <f>IF(Expenditures!B28="","",Expenditures!B28)</f>
        <v/>
      </c>
      <c r="M24" s="9" t="str">
        <f>IF(Expenditures!$C28="","",Expenditures!$C28)</f>
        <v/>
      </c>
      <c r="N24" s="85" t="str">
        <f>IF(Expenditures!N28="","",Expenditures!N28)</f>
        <v/>
      </c>
      <c r="O24" s="5"/>
    </row>
    <row r="25" spans="1:15" ht="12.75" customHeight="1" x14ac:dyDescent="0.2">
      <c r="A25" s="13"/>
      <c r="B25" s="16"/>
      <c r="C25" s="15"/>
      <c r="D25" s="78" t="str">
        <f>IF('Attendance &amp; Dues'!B30="","",'Attendance &amp; Dues'!B30)</f>
        <v/>
      </c>
      <c r="E25" s="79" t="str">
        <f>IF('Attendance &amp; Dues'!X30="","","A")</f>
        <v/>
      </c>
      <c r="F25" s="79" t="str">
        <f>IF('Attendance &amp; Dues'!Y30="","","D")</f>
        <v/>
      </c>
      <c r="G25" s="5"/>
      <c r="H25" s="86" t="str">
        <f>IF(Income!B30="","",Income!B30)</f>
        <v/>
      </c>
      <c r="I25" s="9" t="str">
        <f>IF(Income!$C30="","",Income!$C30)</f>
        <v/>
      </c>
      <c r="J25" s="85" t="str">
        <f>IF(Income!N30="","",Income!N30)</f>
        <v/>
      </c>
      <c r="K25" s="5"/>
      <c r="L25" s="84" t="str">
        <f>IF(Expenditures!B29="","",Expenditures!B29)</f>
        <v/>
      </c>
      <c r="M25" s="9" t="str">
        <f>IF(Expenditures!$C29="","",Expenditures!$C29)</f>
        <v/>
      </c>
      <c r="N25" s="85" t="str">
        <f>IF(Expenditures!N29="","",Expenditures!N29)</f>
        <v/>
      </c>
      <c r="O25" s="4"/>
    </row>
    <row r="26" spans="1:15" ht="12.75" customHeight="1" x14ac:dyDescent="0.2">
      <c r="A26" s="2"/>
      <c r="B26" s="43"/>
      <c r="C26" s="15"/>
      <c r="D26" s="78" t="str">
        <f>IF('Attendance &amp; Dues'!B31="","",'Attendance &amp; Dues'!B31)</f>
        <v/>
      </c>
      <c r="E26" s="79" t="str">
        <f>IF('Attendance &amp; Dues'!X31="","","A")</f>
        <v/>
      </c>
      <c r="F26" s="79" t="str">
        <f>IF('Attendance &amp; Dues'!Y31="","","D")</f>
        <v/>
      </c>
      <c r="G26" s="5"/>
      <c r="H26" s="86" t="str">
        <f>IF(Income!B31="","",Income!B31)</f>
        <v/>
      </c>
      <c r="I26" s="9" t="str">
        <f>IF(Income!$C31="","",Income!$C31)</f>
        <v/>
      </c>
      <c r="J26" s="85" t="str">
        <f>IF(Income!N31="","",Income!N31)</f>
        <v/>
      </c>
      <c r="K26" s="5"/>
      <c r="L26" s="84" t="str">
        <f>IF(Expenditures!B30="","",Expenditures!B30)</f>
        <v/>
      </c>
      <c r="M26" s="9" t="str">
        <f>IF(Expenditures!$C30="","",Expenditures!$C30)</f>
        <v/>
      </c>
      <c r="N26" s="85" t="str">
        <f>IF(Expenditures!N30="","",Expenditures!N30)</f>
        <v/>
      </c>
      <c r="O26" s="5"/>
    </row>
    <row r="27" spans="1:15" ht="12.75" customHeight="1" x14ac:dyDescent="0.2">
      <c r="A27" s="88"/>
      <c r="B27" s="16"/>
      <c r="C27" s="15"/>
      <c r="D27" s="78" t="str">
        <f>IF('Attendance &amp; Dues'!B32="","",'Attendance &amp; Dues'!B32)</f>
        <v/>
      </c>
      <c r="E27" s="79" t="str">
        <f>IF('Attendance &amp; Dues'!X32="","","A")</f>
        <v/>
      </c>
      <c r="F27" s="79" t="str">
        <f>IF('Attendance &amp; Dues'!Y32="","","D")</f>
        <v/>
      </c>
      <c r="G27" s="5"/>
      <c r="H27" s="86" t="str">
        <f>IF(Income!B32="","",Income!B32)</f>
        <v/>
      </c>
      <c r="I27" s="9" t="str">
        <f>IF(Income!$C32="","",Income!$C32)</f>
        <v/>
      </c>
      <c r="J27" s="85" t="str">
        <f>IF(Income!N32="","",Income!N32)</f>
        <v/>
      </c>
      <c r="K27" s="5"/>
      <c r="L27" s="84" t="str">
        <f>IF(Expenditures!B31="","",Expenditures!B31)</f>
        <v/>
      </c>
      <c r="M27" s="9" t="str">
        <f>IF(Expenditures!$C31="","",Expenditures!$C31)</f>
        <v/>
      </c>
      <c r="N27" s="85" t="str">
        <f>IF(Expenditures!N31="","",Expenditures!N31)</f>
        <v/>
      </c>
      <c r="O27" s="5"/>
    </row>
    <row r="28" spans="1:15" ht="12.75" customHeight="1" x14ac:dyDescent="0.2">
      <c r="A28" s="93"/>
      <c r="B28" s="16"/>
      <c r="C28" s="45"/>
      <c r="D28" s="78" t="str">
        <f>IF('Attendance &amp; Dues'!B33="","",'Attendance &amp; Dues'!B33)</f>
        <v/>
      </c>
      <c r="E28" s="79" t="str">
        <f>IF('Attendance &amp; Dues'!X33="","","A")</f>
        <v/>
      </c>
      <c r="F28" s="79" t="str">
        <f>IF('Attendance &amp; Dues'!Y33="","","D")</f>
        <v/>
      </c>
      <c r="G28" s="5"/>
      <c r="H28" s="86" t="str">
        <f>IF(Income!B33="","",Income!B33)</f>
        <v/>
      </c>
      <c r="I28" s="9" t="str">
        <f>IF(Income!$C33="","",Income!$C33)</f>
        <v/>
      </c>
      <c r="J28" s="85" t="str">
        <f>IF(Income!N33="","",Income!N33)</f>
        <v/>
      </c>
      <c r="K28" s="5"/>
      <c r="L28" s="84" t="str">
        <f>IF(Expenditures!B32="","",Expenditures!B32)</f>
        <v/>
      </c>
      <c r="M28" s="9" t="str">
        <f>IF(Expenditures!$C32="","",Expenditures!$C32)</f>
        <v/>
      </c>
      <c r="N28" s="85" t="str">
        <f>IF(Expenditures!N32="","",Expenditures!N32)</f>
        <v/>
      </c>
      <c r="O28" s="5"/>
    </row>
    <row r="29" spans="1:15" ht="12.75" customHeight="1" x14ac:dyDescent="0.2">
      <c r="A29" s="94"/>
      <c r="B29" s="16"/>
      <c r="C29" s="45"/>
      <c r="D29" s="78" t="str">
        <f>IF('Attendance &amp; Dues'!B34="","",'Attendance &amp; Dues'!B34)</f>
        <v/>
      </c>
      <c r="E29" s="79" t="str">
        <f>IF('Attendance &amp; Dues'!X34="","","A")</f>
        <v/>
      </c>
      <c r="F29" s="79" t="str">
        <f>IF('Attendance &amp; Dues'!Y34="","","D")</f>
        <v/>
      </c>
      <c r="G29" s="5"/>
      <c r="H29" s="86" t="str">
        <f>IF(Income!B34="","",Income!B34)</f>
        <v/>
      </c>
      <c r="I29" s="9" t="str">
        <f>IF(Income!$C34="","",Income!$C34)</f>
        <v/>
      </c>
      <c r="J29" s="85" t="str">
        <f>IF(Income!N34="","",Income!N34)</f>
        <v/>
      </c>
      <c r="K29" s="5"/>
      <c r="L29" s="84" t="str">
        <f>IF(Expenditures!B33="","",Expenditures!B33)</f>
        <v/>
      </c>
      <c r="M29" s="9" t="str">
        <f>IF(Expenditures!$C33="","",Expenditures!$C33)</f>
        <v/>
      </c>
      <c r="N29" s="85" t="str">
        <f>IF(Expenditures!N33="","",Expenditures!N33)</f>
        <v/>
      </c>
      <c r="O29" s="5"/>
    </row>
    <row r="30" spans="1:15" x14ac:dyDescent="0.2">
      <c r="A30" s="93"/>
      <c r="B30" s="16"/>
      <c r="C30" s="45"/>
      <c r="D30" s="78" t="str">
        <f>IF('Attendance &amp; Dues'!B35="","",'Attendance &amp; Dues'!B35)</f>
        <v/>
      </c>
      <c r="E30" s="79" t="str">
        <f>IF('Attendance &amp; Dues'!X35="","","A")</f>
        <v/>
      </c>
      <c r="F30" s="79" t="str">
        <f>IF('Attendance &amp; Dues'!Y35="","","D")</f>
        <v/>
      </c>
      <c r="G30" s="5"/>
      <c r="H30" s="86" t="str">
        <f>IF(Income!B35="","",Income!B35)</f>
        <v/>
      </c>
      <c r="I30" s="9" t="str">
        <f>IF(Income!$C35="","",Income!$C35)</f>
        <v/>
      </c>
      <c r="J30" s="85" t="str">
        <f>IF(Income!N35="","",Income!N35)</f>
        <v/>
      </c>
      <c r="K30" s="5"/>
      <c r="L30" s="84" t="str">
        <f>IF(Expenditures!B34="","",Expenditures!B34)</f>
        <v/>
      </c>
      <c r="M30" s="9" t="str">
        <f>IF(Expenditures!$C34="","",Expenditures!$C34)</f>
        <v/>
      </c>
      <c r="N30" s="85" t="str">
        <f>IF(Expenditures!N34="","",Expenditures!N34)</f>
        <v/>
      </c>
      <c r="O30" s="5"/>
    </row>
    <row r="31" spans="1:15" ht="12.75" customHeight="1" x14ac:dyDescent="0.2">
      <c r="A31" s="95"/>
      <c r="B31" s="16"/>
      <c r="C31" s="45"/>
      <c r="D31" s="78" t="str">
        <f>IF('Attendance &amp; Dues'!B36="","",'Attendance &amp; Dues'!B36)</f>
        <v/>
      </c>
      <c r="E31" s="79" t="str">
        <f>IF('Attendance &amp; Dues'!X36="","","A")</f>
        <v/>
      </c>
      <c r="F31" s="79" t="str">
        <f>IF('Attendance &amp; Dues'!Y36="","","D")</f>
        <v/>
      </c>
      <c r="G31" s="5"/>
      <c r="H31" s="86" t="str">
        <f>IF(Income!B36="","",Income!B36)</f>
        <v/>
      </c>
      <c r="I31" s="9" t="str">
        <f>IF(Income!$C36="","",Income!$C36)</f>
        <v/>
      </c>
      <c r="J31" s="85" t="str">
        <f>IF(Income!N36="","",Income!N36)</f>
        <v/>
      </c>
      <c r="K31" s="5"/>
      <c r="L31" s="84" t="str">
        <f>IF(Expenditures!B35="","",Expenditures!B35)</f>
        <v/>
      </c>
      <c r="M31" s="9" t="str">
        <f>IF(Expenditures!$C35="","",Expenditures!$C35)</f>
        <v/>
      </c>
      <c r="N31" s="85" t="str">
        <f>IF(Expenditures!N35="","",Expenditures!N35)</f>
        <v/>
      </c>
      <c r="O31" s="5"/>
    </row>
    <row r="32" spans="1:15" ht="12.75" customHeight="1" x14ac:dyDescent="0.2">
      <c r="A32" s="93"/>
      <c r="B32" s="96"/>
      <c r="C32" s="45"/>
      <c r="D32" s="78" t="str">
        <f>IF('Attendance &amp; Dues'!B37="","",'Attendance &amp; Dues'!B37)</f>
        <v/>
      </c>
      <c r="E32" s="79" t="str">
        <f>IF('Attendance &amp; Dues'!X37="","","A")</f>
        <v/>
      </c>
      <c r="F32" s="79" t="str">
        <f>IF('Attendance &amp; Dues'!Y37="","","D")</f>
        <v/>
      </c>
      <c r="G32" s="5"/>
      <c r="H32" s="86" t="str">
        <f>IF(Income!B37="","",Income!B37)</f>
        <v/>
      </c>
      <c r="I32" s="9" t="str">
        <f>IF(Income!$C37="","",Income!$C37)</f>
        <v/>
      </c>
      <c r="J32" s="85" t="str">
        <f>IF(Income!N37="","",Income!N37)</f>
        <v/>
      </c>
      <c r="K32" s="5"/>
      <c r="L32" s="84" t="str">
        <f>IF(Expenditures!B36="","",Expenditures!B36)</f>
        <v/>
      </c>
      <c r="M32" s="9" t="str">
        <f>IF(Expenditures!$C36="","",Expenditures!$C36)</f>
        <v/>
      </c>
      <c r="N32" s="85" t="str">
        <f>IF(Expenditures!N36="","",Expenditures!N36)</f>
        <v/>
      </c>
      <c r="O32" s="5"/>
    </row>
    <row r="33" spans="1:15" ht="12.75" customHeight="1" x14ac:dyDescent="0.2">
      <c r="A33" s="95"/>
      <c r="B33" s="97"/>
      <c r="C33" s="45"/>
      <c r="D33" s="78" t="str">
        <f>IF('Attendance &amp; Dues'!B38="","",'Attendance &amp; Dues'!B38)</f>
        <v/>
      </c>
      <c r="E33" s="79" t="str">
        <f>IF('Attendance &amp; Dues'!X38="","","A")</f>
        <v/>
      </c>
      <c r="F33" s="79" t="str">
        <f>IF('Attendance &amp; Dues'!Y38="","","D")</f>
        <v/>
      </c>
      <c r="G33" s="5"/>
      <c r="H33" s="86" t="str">
        <f>IF(Income!B38="","",Income!B38)</f>
        <v/>
      </c>
      <c r="I33" s="9" t="str">
        <f>IF(Income!$C38="","",Income!$C38)</f>
        <v/>
      </c>
      <c r="J33" s="85" t="str">
        <f>IF(Income!N38="","",Income!N38)</f>
        <v/>
      </c>
      <c r="K33" s="5"/>
      <c r="L33" s="84" t="str">
        <f>IF(Expenditures!B37="","",Expenditures!B37)</f>
        <v/>
      </c>
      <c r="M33" s="9" t="str">
        <f>IF(Expenditures!$C37="","",Expenditures!$C37)</f>
        <v/>
      </c>
      <c r="N33" s="85" t="str">
        <f>IF(Expenditures!N37="","",Expenditures!N37)</f>
        <v/>
      </c>
      <c r="O33" s="4"/>
    </row>
    <row r="34" spans="1:15" ht="12.75" customHeight="1" x14ac:dyDescent="0.2">
      <c r="B34" s="17"/>
      <c r="C34" s="45"/>
      <c r="D34" s="78" t="str">
        <f>IF('Attendance &amp; Dues'!B39="","",'Attendance &amp; Dues'!B39)</f>
        <v/>
      </c>
      <c r="E34" s="79" t="str">
        <f>IF('Attendance &amp; Dues'!X39="","","A")</f>
        <v/>
      </c>
      <c r="F34" s="79" t="str">
        <f>IF('Attendance &amp; Dues'!Y39="","","D")</f>
        <v/>
      </c>
      <c r="G34" s="5"/>
      <c r="H34" s="86" t="str">
        <f>IF(Income!B39="","",Income!B39)</f>
        <v/>
      </c>
      <c r="I34" s="9" t="str">
        <f>IF(Income!$C39="","",Income!$C39)</f>
        <v/>
      </c>
      <c r="J34" s="85" t="str">
        <f>IF(Income!N39="","",Income!N39)</f>
        <v/>
      </c>
      <c r="K34" s="5"/>
      <c r="L34" s="84" t="str">
        <f>IF(Expenditures!B38="","",Expenditures!B38)</f>
        <v/>
      </c>
      <c r="M34" s="9" t="str">
        <f>IF(Expenditures!$C38="","",Expenditures!$C38)</f>
        <v/>
      </c>
      <c r="N34" s="85" t="str">
        <f>IF(Expenditures!N38="","",Expenditures!N38)</f>
        <v/>
      </c>
      <c r="O34" s="5"/>
    </row>
    <row r="35" spans="1:15" ht="12.75" customHeight="1" x14ac:dyDescent="0.2">
      <c r="B35" s="17"/>
      <c r="C35" s="45"/>
      <c r="D35" s="78" t="str">
        <f>IF('Attendance &amp; Dues'!B40="","",'Attendance &amp; Dues'!B40)</f>
        <v/>
      </c>
      <c r="E35" s="79" t="str">
        <f>IF('Attendance &amp; Dues'!X40="","","A")</f>
        <v/>
      </c>
      <c r="F35" s="79" t="str">
        <f>IF('Attendance &amp; Dues'!Y40="","","D")</f>
        <v/>
      </c>
      <c r="G35" s="5"/>
      <c r="H35" s="86" t="str">
        <f>IF(Income!B40="","",Income!B40)</f>
        <v/>
      </c>
      <c r="I35" s="9" t="str">
        <f>IF(Income!$C40="","",Income!$C40)</f>
        <v/>
      </c>
      <c r="J35" s="85" t="str">
        <f>IF(Income!N40="","",Income!N40)</f>
        <v/>
      </c>
      <c r="K35" s="5"/>
      <c r="L35" s="84" t="str">
        <f>IF(Expenditures!B39="","",Expenditures!B39)</f>
        <v/>
      </c>
      <c r="M35" s="9" t="str">
        <f>IF(Expenditures!$C39="","",Expenditures!$C39)</f>
        <v/>
      </c>
      <c r="N35" s="85" t="str">
        <f>IF(Expenditures!N39="","",Expenditures!N39)</f>
        <v/>
      </c>
      <c r="O35" s="5"/>
    </row>
    <row r="36" spans="1:15" ht="12.75" customHeight="1" x14ac:dyDescent="0.2">
      <c r="B36" s="17"/>
      <c r="C36" s="45"/>
      <c r="D36" s="78" t="str">
        <f>IF('Attendance &amp; Dues'!B41="","",'Attendance &amp; Dues'!B41)</f>
        <v/>
      </c>
      <c r="E36" s="79" t="str">
        <f>IF('Attendance &amp; Dues'!X41="","","A")</f>
        <v/>
      </c>
      <c r="F36" s="79" t="str">
        <f>IF('Attendance &amp; Dues'!Y41="","","D")</f>
        <v/>
      </c>
      <c r="G36" s="5"/>
      <c r="H36" s="86" t="str">
        <f>IF(Income!B41="","",Income!B41)</f>
        <v/>
      </c>
      <c r="I36" s="9" t="str">
        <f>IF(Income!$C41="","",Income!$C41)</f>
        <v/>
      </c>
      <c r="J36" s="85" t="str">
        <f>IF(Income!N41="","",Income!N41)</f>
        <v/>
      </c>
      <c r="K36" s="5"/>
      <c r="L36" s="84" t="str">
        <f>IF(Expenditures!B40="","",Expenditures!B40)</f>
        <v/>
      </c>
      <c r="M36" s="9" t="str">
        <f>IF(Expenditures!$C40="","",Expenditures!$C40)</f>
        <v/>
      </c>
      <c r="N36" s="85" t="str">
        <f>IF(Expenditures!N40="","",Expenditures!N40)</f>
        <v/>
      </c>
      <c r="O36" s="5"/>
    </row>
    <row r="37" spans="1:15" ht="12.75" customHeight="1" x14ac:dyDescent="0.2">
      <c r="B37" s="17"/>
      <c r="C37" s="45"/>
      <c r="D37" s="78" t="str">
        <f>IF('Attendance &amp; Dues'!B42="","",'Attendance &amp; Dues'!B42)</f>
        <v/>
      </c>
      <c r="E37" s="79" t="str">
        <f>IF('Attendance &amp; Dues'!X42="","","A")</f>
        <v/>
      </c>
      <c r="F37" s="79" t="str">
        <f>IF('Attendance &amp; Dues'!Y42="","","D")</f>
        <v/>
      </c>
      <c r="G37" s="5"/>
      <c r="H37" s="86" t="str">
        <f>IF(Income!B42="","",Income!B42)</f>
        <v/>
      </c>
      <c r="I37" s="9" t="str">
        <f>IF(Income!$C42="","",Income!$C42)</f>
        <v/>
      </c>
      <c r="J37" s="85" t="str">
        <f>IF(Income!N42="","",Income!N42)</f>
        <v/>
      </c>
      <c r="K37" s="5"/>
      <c r="L37" s="84" t="str">
        <f>IF(Expenditures!B41="","",Expenditures!B41)</f>
        <v/>
      </c>
      <c r="M37" s="9" t="str">
        <f>IF(Expenditures!$C41="","",Expenditures!$C41)</f>
        <v/>
      </c>
      <c r="N37" s="85" t="str">
        <f>IF(Expenditures!N41="","",Expenditures!N41)</f>
        <v/>
      </c>
      <c r="O37" s="5"/>
    </row>
    <row r="38" spans="1:15" ht="12.75" customHeight="1" x14ac:dyDescent="0.2">
      <c r="A38" s="2"/>
      <c r="B38" s="43"/>
      <c r="C38" s="15"/>
      <c r="D38" s="78" t="str">
        <f>IF('Attendance &amp; Dues'!B43="","",'Attendance &amp; Dues'!B43)</f>
        <v/>
      </c>
      <c r="E38" s="79" t="str">
        <f>IF('Attendance &amp; Dues'!X43="","","A")</f>
        <v/>
      </c>
      <c r="F38" s="79" t="str">
        <f>IF('Attendance &amp; Dues'!Y43="","","D")</f>
        <v/>
      </c>
      <c r="G38" s="5"/>
      <c r="H38" s="86" t="str">
        <f>IF(Income!B43="","",Income!B43)</f>
        <v/>
      </c>
      <c r="I38" s="9" t="str">
        <f>IF(Income!$C43="","",Income!$C43)</f>
        <v/>
      </c>
      <c r="J38" s="85" t="str">
        <f>IF(Income!N43="","",Income!N43)</f>
        <v/>
      </c>
      <c r="K38" s="5"/>
      <c r="L38" s="84" t="str">
        <f>IF(Expenditures!B42="","",Expenditures!B42)</f>
        <v/>
      </c>
      <c r="M38" s="9" t="str">
        <f>IF(Expenditures!$C42="","",Expenditures!$C42)</f>
        <v/>
      </c>
      <c r="N38" s="85" t="str">
        <f>IF(Expenditures!N42="","",Expenditures!N42)</f>
        <v/>
      </c>
      <c r="O38" s="5"/>
    </row>
    <row r="39" spans="1:15" ht="12.75" customHeight="1" x14ac:dyDescent="0.2">
      <c r="A39" s="28"/>
      <c r="B39" s="43"/>
      <c r="C39" s="5"/>
      <c r="D39" s="78" t="str">
        <f>IF('Attendance &amp; Dues'!B44="","",'Attendance &amp; Dues'!B44)</f>
        <v/>
      </c>
      <c r="E39" s="79" t="str">
        <f>IF('Attendance &amp; Dues'!X44="","","A")</f>
        <v/>
      </c>
      <c r="F39" s="79" t="str">
        <f>IF('Attendance &amp; Dues'!Y44="","","D")</f>
        <v/>
      </c>
      <c r="G39" s="5"/>
      <c r="H39" s="86" t="str">
        <f>IF(Income!B44="","",Income!B44)</f>
        <v/>
      </c>
      <c r="I39" s="9" t="str">
        <f>IF(Income!$C44="","",Income!$C44)</f>
        <v/>
      </c>
      <c r="J39" s="85" t="str">
        <f>IF(Income!N44="","",Income!N44)</f>
        <v/>
      </c>
      <c r="K39" s="5"/>
      <c r="L39" s="84" t="str">
        <f>IF(Expenditures!B43="","",Expenditures!B43)</f>
        <v/>
      </c>
      <c r="M39" s="9" t="str">
        <f>IF(Expenditures!$C43="","",Expenditures!$C43)</f>
        <v/>
      </c>
      <c r="N39" s="85" t="str">
        <f>IF(Expenditures!N43="","",Expenditures!N43)</f>
        <v/>
      </c>
      <c r="O39" s="5"/>
    </row>
    <row r="40" spans="1:15" ht="12.75" customHeight="1" x14ac:dyDescent="0.2">
      <c r="A40" s="19"/>
      <c r="B40" s="43"/>
      <c r="C40" s="5"/>
      <c r="D40" s="78" t="str">
        <f>IF('Attendance &amp; Dues'!B45="","",'Attendance &amp; Dues'!B45)</f>
        <v/>
      </c>
      <c r="E40" s="79" t="str">
        <f>IF('Attendance &amp; Dues'!X45="","","A")</f>
        <v/>
      </c>
      <c r="F40" s="79" t="str">
        <f>IF('Attendance &amp; Dues'!Y45="","","D")</f>
        <v/>
      </c>
      <c r="G40" s="5"/>
      <c r="H40" s="86" t="str">
        <f>IF(Income!B45="","",Income!B45)</f>
        <v/>
      </c>
      <c r="I40" s="9" t="str">
        <f>IF(Income!$C45="","",Income!$C45)</f>
        <v/>
      </c>
      <c r="J40" s="85" t="str">
        <f>IF(Income!N45="","",Income!N45)</f>
        <v/>
      </c>
      <c r="K40" s="5"/>
      <c r="L40" s="84" t="str">
        <f>IF(Expenditures!B44="","",Expenditures!B44)</f>
        <v/>
      </c>
      <c r="M40" s="9" t="str">
        <f>IF(Expenditures!$C44="","",Expenditures!$C44)</f>
        <v/>
      </c>
      <c r="N40" s="85" t="str">
        <f>IF(Expenditures!N44="","",Expenditures!N44)</f>
        <v/>
      </c>
      <c r="O40" s="4"/>
    </row>
    <row r="41" spans="1:15" ht="12.75" customHeight="1" x14ac:dyDescent="0.2">
      <c r="A41" s="20"/>
      <c r="B41" s="43"/>
      <c r="C41" s="5"/>
      <c r="D41" s="78" t="str">
        <f>IF('Attendance &amp; Dues'!B46="","",'Attendance &amp; Dues'!B46)</f>
        <v/>
      </c>
      <c r="E41" s="79" t="str">
        <f>IF('Attendance &amp; Dues'!X46="","","A")</f>
        <v/>
      </c>
      <c r="F41" s="79" t="str">
        <f>IF('Attendance &amp; Dues'!Y46="","","D")</f>
        <v/>
      </c>
      <c r="G41" s="5"/>
      <c r="H41" s="86" t="str">
        <f>IF(Income!B46="","",Income!B46)</f>
        <v/>
      </c>
      <c r="I41" s="9" t="str">
        <f>IF(Income!$C46="","",Income!$C46)</f>
        <v/>
      </c>
      <c r="J41" s="85" t="str">
        <f>IF(Income!N46="","",Income!N46)</f>
        <v/>
      </c>
      <c r="K41" s="5"/>
      <c r="L41" s="84" t="str">
        <f>IF(Expenditures!B45="","",Expenditures!B45)</f>
        <v/>
      </c>
      <c r="M41" s="9" t="str">
        <f>IF(Expenditures!$C45="","",Expenditures!$C45)</f>
        <v/>
      </c>
      <c r="N41" s="85" t="str">
        <f>IF(Expenditures!N45="","",Expenditures!N45)</f>
        <v/>
      </c>
      <c r="O41" s="5"/>
    </row>
    <row r="42" spans="1:15" ht="12.75" customHeight="1" x14ac:dyDescent="0.2">
      <c r="A42" s="23"/>
      <c r="B42" s="43"/>
      <c r="C42" s="5"/>
      <c r="D42" s="78" t="str">
        <f>IF('Attendance &amp; Dues'!B47="","",'Attendance &amp; Dues'!B47)</f>
        <v/>
      </c>
      <c r="E42" s="79" t="str">
        <f>IF('Attendance &amp; Dues'!X47="","","A")</f>
        <v/>
      </c>
      <c r="F42" s="79" t="str">
        <f>IF('Attendance &amp; Dues'!Y47="","","D")</f>
        <v/>
      </c>
      <c r="G42" s="5"/>
      <c r="H42" s="86" t="str">
        <f>IF(Income!B47="","",Income!B47)</f>
        <v/>
      </c>
      <c r="I42" s="9" t="str">
        <f>IF(Income!$C47="","",Income!$C47)</f>
        <v/>
      </c>
      <c r="J42" s="85" t="str">
        <f>IF(Income!N47="","",Income!N47)</f>
        <v/>
      </c>
      <c r="K42" s="5"/>
      <c r="L42" s="84" t="str">
        <f>IF(Expenditures!B46="","",Expenditures!B46)</f>
        <v/>
      </c>
      <c r="M42" s="9" t="str">
        <f>IF(Expenditures!$C46="","",Expenditures!$C46)</f>
        <v/>
      </c>
      <c r="N42" s="85" t="str">
        <f>IF(Expenditures!N46="","",Expenditures!N46)</f>
        <v/>
      </c>
      <c r="O42" s="5"/>
    </row>
    <row r="43" spans="1:15" x14ac:dyDescent="0.2">
      <c r="A43" s="23"/>
      <c r="B43" s="43"/>
      <c r="C43" s="5"/>
      <c r="D43" s="78" t="str">
        <f>IF('Attendance &amp; Dues'!B48="","",'Attendance &amp; Dues'!B48)</f>
        <v/>
      </c>
      <c r="E43" s="79" t="str">
        <f>IF('Attendance &amp; Dues'!X48="","","A")</f>
        <v/>
      </c>
      <c r="F43" s="79" t="str">
        <f>IF('Attendance &amp; Dues'!Y48="","","D")</f>
        <v/>
      </c>
      <c r="G43" s="5"/>
      <c r="H43" s="86" t="str">
        <f>IF(Income!B48="","",Income!B48)</f>
        <v/>
      </c>
      <c r="I43" s="9" t="str">
        <f>IF(Income!$C48="","",Income!$C48)</f>
        <v/>
      </c>
      <c r="J43" s="85" t="str">
        <f>IF(Income!N48="","",Income!N48)</f>
        <v/>
      </c>
      <c r="K43" s="5"/>
      <c r="L43" s="84" t="str">
        <f>IF(Expenditures!B47="","",Expenditures!B47)</f>
        <v/>
      </c>
      <c r="M43" s="9" t="str">
        <f>IF(Expenditures!$C47="","",Expenditures!$C47)</f>
        <v/>
      </c>
      <c r="N43" s="85" t="str">
        <f>IF(Expenditures!N47="","",Expenditures!N47)</f>
        <v/>
      </c>
      <c r="O43" s="5"/>
    </row>
    <row r="44" spans="1:15" ht="12.75" customHeight="1" x14ac:dyDescent="0.2">
      <c r="A44" s="23"/>
      <c r="B44" s="16"/>
      <c r="C44" s="5"/>
      <c r="D44" s="78" t="str">
        <f>IF('Attendance &amp; Dues'!B49="","",'Attendance &amp; Dues'!B49)</f>
        <v/>
      </c>
      <c r="E44" s="79" t="str">
        <f>IF('Attendance &amp; Dues'!X49="","","A")</f>
        <v/>
      </c>
      <c r="F44" s="79" t="str">
        <f>IF('Attendance &amp; Dues'!Y49="","","D")</f>
        <v/>
      </c>
      <c r="G44" s="5"/>
      <c r="H44" s="86" t="str">
        <f>IF(Income!B49="","",Income!B49)</f>
        <v/>
      </c>
      <c r="I44" s="9" t="str">
        <f>IF(Income!$C49="","",Income!$C49)</f>
        <v/>
      </c>
      <c r="J44" s="85" t="str">
        <f>IF(Income!N49="","",Income!N49)</f>
        <v/>
      </c>
      <c r="K44" s="5"/>
      <c r="L44" s="84" t="str">
        <f>IF(Expenditures!B48="","",Expenditures!B48)</f>
        <v/>
      </c>
      <c r="M44" s="9" t="str">
        <f>IF(Expenditures!$C48="","",Expenditures!$C48)</f>
        <v/>
      </c>
      <c r="N44" s="85" t="str">
        <f>IF(Expenditures!N48="","",Expenditures!N48)</f>
        <v/>
      </c>
      <c r="O44" s="5"/>
    </row>
    <row r="45" spans="1:15" ht="12.75" customHeight="1" x14ac:dyDescent="0.2">
      <c r="A45" s="21"/>
      <c r="B45" s="16"/>
      <c r="C45" s="5"/>
      <c r="D45" s="78" t="str">
        <f>IF('Attendance &amp; Dues'!B50="","",'Attendance &amp; Dues'!B50)</f>
        <v/>
      </c>
      <c r="E45" s="79" t="str">
        <f>IF('Attendance &amp; Dues'!X50="","","A")</f>
        <v/>
      </c>
      <c r="F45" s="79" t="str">
        <f>IF('Attendance &amp; Dues'!Y50="","","D")</f>
        <v/>
      </c>
      <c r="G45" s="5"/>
      <c r="H45" s="86" t="str">
        <f>IF(Income!B50="","",Income!B50)</f>
        <v/>
      </c>
      <c r="I45" s="9" t="str">
        <f>IF(Income!$C50="","",Income!$C50)</f>
        <v/>
      </c>
      <c r="J45" s="85" t="str">
        <f>IF(Income!N50="","",Income!N50)</f>
        <v/>
      </c>
      <c r="K45" s="5"/>
      <c r="L45" s="84" t="str">
        <f>IF(Expenditures!B49="","",Expenditures!B49)</f>
        <v/>
      </c>
      <c r="M45" s="9" t="str">
        <f>IF(Expenditures!$C49="","",Expenditures!$C49)</f>
        <v/>
      </c>
      <c r="N45" s="85" t="str">
        <f>IF(Expenditures!N49="","",Expenditures!N49)</f>
        <v/>
      </c>
      <c r="O45" s="5"/>
    </row>
    <row r="46" spans="1:15" ht="12.75" customHeight="1" x14ac:dyDescent="0.2">
      <c r="A46" s="23"/>
      <c r="B46" s="16"/>
      <c r="C46" s="5"/>
      <c r="D46" s="78" t="str">
        <f>IF('Attendance &amp; Dues'!B51="","",'Attendance &amp; Dues'!B51)</f>
        <v/>
      </c>
      <c r="E46" s="79" t="str">
        <f>IF('Attendance &amp; Dues'!X51="","","A")</f>
        <v/>
      </c>
      <c r="F46" s="79" t="str">
        <f>IF('Attendance &amp; Dues'!Y51="","","D")</f>
        <v/>
      </c>
      <c r="G46" s="5"/>
      <c r="H46" s="86" t="str">
        <f>IF(Income!B51="","",Income!B51)</f>
        <v/>
      </c>
      <c r="I46" s="9" t="str">
        <f>IF(Income!$C51="","",Income!$C51)</f>
        <v/>
      </c>
      <c r="J46" s="85" t="str">
        <f>IF(Income!N51="","",Income!N51)</f>
        <v/>
      </c>
      <c r="K46" s="5"/>
      <c r="L46" s="84" t="str">
        <f>IF(Expenditures!B50="","",Expenditures!B50)</f>
        <v/>
      </c>
      <c r="M46" s="9" t="str">
        <f>IF(Expenditures!$C50="","",Expenditures!$C50)</f>
        <v/>
      </c>
      <c r="N46" s="85" t="str">
        <f>IF(Expenditures!N50="","",Expenditures!N50)</f>
        <v/>
      </c>
      <c r="O46" s="5"/>
    </row>
    <row r="47" spans="1:15" ht="12.75" customHeight="1" x14ac:dyDescent="0.2">
      <c r="A47" s="23"/>
      <c r="B47" s="16"/>
      <c r="C47" s="5"/>
      <c r="D47" s="78" t="str">
        <f>IF('Attendance &amp; Dues'!B52="","",'Attendance &amp; Dues'!B52)</f>
        <v/>
      </c>
      <c r="E47" s="79" t="str">
        <f>IF('Attendance &amp; Dues'!X52="","","A")</f>
        <v/>
      </c>
      <c r="F47" s="79" t="str">
        <f>IF('Attendance &amp; Dues'!Y52="","","D")</f>
        <v/>
      </c>
      <c r="G47" s="5"/>
      <c r="H47" s="86" t="str">
        <f>IF(Income!B52="","",Income!B52)</f>
        <v/>
      </c>
      <c r="I47" s="9" t="str">
        <f>IF(Income!$C52="","",Income!$C52)</f>
        <v/>
      </c>
      <c r="J47" s="85" t="str">
        <f>IF(Income!N52="","",Income!N52)</f>
        <v/>
      </c>
      <c r="K47" s="5"/>
      <c r="L47" s="84" t="str">
        <f>IF(Expenditures!B51="","",Expenditures!B51)</f>
        <v/>
      </c>
      <c r="M47" s="9" t="str">
        <f>IF(Expenditures!$C51="","",Expenditures!$C51)</f>
        <v/>
      </c>
      <c r="N47" s="85" t="str">
        <f>IF(Expenditures!N51="","",Expenditures!N51)</f>
        <v/>
      </c>
      <c r="O47" s="5"/>
    </row>
    <row r="48" spans="1:15" ht="12.75" customHeight="1" x14ac:dyDescent="0.2">
      <c r="A48" s="23"/>
      <c r="B48" s="16"/>
      <c r="C48" s="5"/>
      <c r="D48" s="78" t="str">
        <f>IF('Attendance &amp; Dues'!B53="","",'Attendance &amp; Dues'!B53)</f>
        <v/>
      </c>
      <c r="E48" s="79" t="str">
        <f>IF('Attendance &amp; Dues'!X53="","","A")</f>
        <v/>
      </c>
      <c r="F48" s="79" t="str">
        <f>IF('Attendance &amp; Dues'!Y53="","","D")</f>
        <v/>
      </c>
      <c r="G48" s="5"/>
      <c r="H48" s="86" t="str">
        <f>IF(Income!B53="","",Income!B53)</f>
        <v/>
      </c>
      <c r="I48" s="9" t="str">
        <f>IF(Income!$C53="","",Income!$C53)</f>
        <v/>
      </c>
      <c r="J48" s="85" t="str">
        <f>IF(Income!N53="","",Income!N53)</f>
        <v/>
      </c>
      <c r="K48" s="5"/>
      <c r="L48" s="84" t="str">
        <f>IF(Expenditures!B52="","",Expenditures!B52)</f>
        <v/>
      </c>
      <c r="M48" s="9" t="str">
        <f>IF(Expenditures!$C52="","",Expenditures!$C52)</f>
        <v/>
      </c>
      <c r="N48" s="85" t="str">
        <f>IF(Expenditures!N52="","",Expenditures!N52)</f>
        <v/>
      </c>
      <c r="O48" s="5"/>
    </row>
    <row r="49" spans="1:15" ht="12.75" customHeight="1" x14ac:dyDescent="0.2">
      <c r="A49" s="13"/>
      <c r="B49" s="16"/>
      <c r="C49" s="2"/>
      <c r="D49" s="78" t="str">
        <f>IF('Attendance &amp; Dues'!B54="","",'Attendance &amp; Dues'!B54)</f>
        <v/>
      </c>
      <c r="E49" s="79" t="str">
        <f>IF('Attendance &amp; Dues'!X54="","","A")</f>
        <v/>
      </c>
      <c r="F49" s="79" t="str">
        <f>IF('Attendance &amp; Dues'!Y54="","","D")</f>
        <v/>
      </c>
      <c r="G49" s="5"/>
      <c r="H49" s="86" t="str">
        <f>IF(Income!B54="","",Income!B54)</f>
        <v/>
      </c>
      <c r="I49" s="9" t="str">
        <f>IF(Income!$C54="","",Income!$C54)</f>
        <v/>
      </c>
      <c r="J49" s="85" t="str">
        <f>IF(Income!N54="","",Income!N54)</f>
        <v/>
      </c>
      <c r="K49" s="5"/>
      <c r="L49" s="84" t="str">
        <f>IF(Expenditures!B53="","",Expenditures!B53)</f>
        <v/>
      </c>
      <c r="M49" s="9" t="str">
        <f>IF(Expenditures!$C53="","",Expenditures!$C53)</f>
        <v/>
      </c>
      <c r="N49" s="85" t="str">
        <f>IF(Expenditures!N53="","",Expenditures!N53)</f>
        <v/>
      </c>
      <c r="O49" s="5"/>
    </row>
    <row r="50" spans="1:15" ht="12.75" customHeight="1" x14ac:dyDescent="0.2">
      <c r="A50" s="13"/>
      <c r="B50" s="16"/>
      <c r="C50" s="2"/>
      <c r="D50" s="78" t="str">
        <f>IF('Attendance &amp; Dues'!B55="","",'Attendance &amp; Dues'!B55)</f>
        <v/>
      </c>
      <c r="E50" s="79" t="str">
        <f>IF('Attendance &amp; Dues'!X55="","","A")</f>
        <v/>
      </c>
      <c r="F50" s="79" t="str">
        <f>IF('Attendance &amp; Dues'!Y55="","","D")</f>
        <v/>
      </c>
      <c r="G50" s="5"/>
      <c r="H50" s="86" t="str">
        <f>IF(Income!B55="","",Income!B55)</f>
        <v/>
      </c>
      <c r="I50" s="9" t="str">
        <f>IF(Income!$C55="","",Income!$C55)</f>
        <v/>
      </c>
      <c r="J50" s="85" t="str">
        <f>IF(Income!N55="","",Income!N55)</f>
        <v/>
      </c>
      <c r="K50" s="5"/>
      <c r="L50" s="84" t="str">
        <f>IF(Expenditures!B54="","",Expenditures!B54)</f>
        <v/>
      </c>
      <c r="M50" s="9" t="str">
        <f>IF(Expenditures!$C54="","",Expenditures!$C54)</f>
        <v/>
      </c>
      <c r="N50" s="85" t="str">
        <f>IF(Expenditures!N54="","",Expenditures!N54)</f>
        <v/>
      </c>
      <c r="O50" s="5"/>
    </row>
    <row r="51" spans="1:15" ht="12.75" customHeight="1" x14ac:dyDescent="0.2">
      <c r="A51" s="13"/>
      <c r="B51" s="16"/>
      <c r="C51" s="2"/>
      <c r="D51" s="78" t="str">
        <f>IF('Attendance &amp; Dues'!B56="","",'Attendance &amp; Dues'!B56)</f>
        <v/>
      </c>
      <c r="E51" s="79" t="str">
        <f>IF('Attendance &amp; Dues'!X56="","","A")</f>
        <v/>
      </c>
      <c r="F51" s="79" t="str">
        <f>IF('Attendance &amp; Dues'!Y56="","","D")</f>
        <v/>
      </c>
      <c r="G51" s="5"/>
      <c r="H51" s="86" t="str">
        <f>IF(Income!B56="","",Income!B56)</f>
        <v/>
      </c>
      <c r="I51" s="9" t="str">
        <f>IF(Income!$C56="","",Income!$C56)</f>
        <v/>
      </c>
      <c r="J51" s="85" t="str">
        <f>IF(Income!N56="","",Income!N56)</f>
        <v/>
      </c>
      <c r="K51" s="5"/>
      <c r="L51" s="84" t="str">
        <f>IF(Expenditures!B55="","",Expenditures!B55)</f>
        <v/>
      </c>
      <c r="M51" s="9" t="str">
        <f>IF(Expenditures!$C55="","",Expenditures!$C55)</f>
        <v/>
      </c>
      <c r="N51" s="85" t="str">
        <f>IF(Expenditures!N55="","",Expenditures!N55)</f>
        <v/>
      </c>
      <c r="O51" s="5"/>
    </row>
    <row r="52" spans="1:15" ht="12.75" customHeight="1" x14ac:dyDescent="0.2">
      <c r="A52" s="13"/>
      <c r="B52" s="16"/>
      <c r="C52" s="2"/>
      <c r="D52" s="78" t="str">
        <f>IF('Attendance &amp; Dues'!B57="","",'Attendance &amp; Dues'!B57)</f>
        <v/>
      </c>
      <c r="E52" s="79" t="str">
        <f>IF('Attendance &amp; Dues'!X57="","","A")</f>
        <v/>
      </c>
      <c r="F52" s="79" t="str">
        <f>IF('Attendance &amp; Dues'!Y57="","","D")</f>
        <v/>
      </c>
      <c r="G52" s="5"/>
      <c r="H52" s="86" t="str">
        <f>IF(Income!B57="","",Income!B57)</f>
        <v/>
      </c>
      <c r="I52" s="9" t="str">
        <f>IF(Income!$C57="","",Income!$C57)</f>
        <v/>
      </c>
      <c r="J52" s="85" t="str">
        <f>IF(Income!N57="","",Income!N57)</f>
        <v/>
      </c>
      <c r="K52" s="5"/>
      <c r="L52" s="84" t="str">
        <f>IF(Expenditures!B56="","",Expenditures!B56)</f>
        <v/>
      </c>
      <c r="M52" s="9" t="str">
        <f>IF(Expenditures!$C56="","",Expenditures!$C56)</f>
        <v/>
      </c>
      <c r="N52" s="85" t="str">
        <f>IF(Expenditures!N56="","",Expenditures!N56)</f>
        <v/>
      </c>
      <c r="O52" s="5"/>
    </row>
    <row r="53" spans="1:15" x14ac:dyDescent="0.2">
      <c r="A53" s="13"/>
      <c r="B53" s="16"/>
      <c r="C53" s="2"/>
      <c r="D53" s="78" t="str">
        <f>IF('Attendance &amp; Dues'!B58="","",'Attendance &amp; Dues'!B58)</f>
        <v/>
      </c>
      <c r="E53" s="79" t="str">
        <f>IF('Attendance &amp; Dues'!X58="","","A")</f>
        <v/>
      </c>
      <c r="F53" s="79" t="str">
        <f>IF('Attendance &amp; Dues'!Y58="","","D")</f>
        <v/>
      </c>
      <c r="G53" s="5"/>
      <c r="H53" s="86" t="str">
        <f>IF(Income!B58="","",Income!B58)</f>
        <v/>
      </c>
      <c r="I53" s="9" t="str">
        <f>IF(Income!$C58="","",Income!$C58)</f>
        <v/>
      </c>
      <c r="J53" s="85" t="str">
        <f>IF(Income!N58="","",Income!N58)</f>
        <v/>
      </c>
      <c r="K53" s="5"/>
      <c r="L53" s="84" t="str">
        <f>IF(Expenditures!B57="","",Expenditures!B57)</f>
        <v/>
      </c>
      <c r="M53" s="9" t="str">
        <f>IF(Expenditures!$C57="","",Expenditures!$C57)</f>
        <v/>
      </c>
      <c r="N53" s="85" t="str">
        <f>IF(Expenditures!N57="","",Expenditures!N57)</f>
        <v/>
      </c>
      <c r="O53" s="5"/>
    </row>
    <row r="54" spans="1:15" ht="12.75" customHeight="1" x14ac:dyDescent="0.2">
      <c r="A54" s="13"/>
      <c r="B54" s="16"/>
      <c r="C54" s="2"/>
      <c r="D54" s="78" t="str">
        <f>IF('Attendance &amp; Dues'!B59="","",'Attendance &amp; Dues'!B59)</f>
        <v/>
      </c>
      <c r="E54" s="79" t="str">
        <f>IF('Attendance &amp; Dues'!X59="","","A")</f>
        <v/>
      </c>
      <c r="F54" s="79" t="str">
        <f>IF('Attendance &amp; Dues'!Y59="","","D")</f>
        <v/>
      </c>
      <c r="G54" s="5"/>
      <c r="H54" s="86" t="str">
        <f>IF(Income!B59="","",Income!B59)</f>
        <v/>
      </c>
      <c r="I54" s="9" t="str">
        <f>IF(Income!$C59="","",Income!$C59)</f>
        <v/>
      </c>
      <c r="J54" s="85" t="str">
        <f>IF(Income!N59="","",Income!N59)</f>
        <v/>
      </c>
      <c r="K54" s="5"/>
      <c r="L54" s="84" t="str">
        <f>IF(Expenditures!B58="","",Expenditures!B58)</f>
        <v/>
      </c>
      <c r="M54" s="9" t="str">
        <f>IF(Expenditures!$C58="","",Expenditures!$C58)</f>
        <v/>
      </c>
      <c r="N54" s="85" t="str">
        <f>IF(Expenditures!N58="","",Expenditures!N58)</f>
        <v/>
      </c>
      <c r="O54" s="5"/>
    </row>
    <row r="55" spans="1:15" ht="12.75" customHeight="1" x14ac:dyDescent="0.2">
      <c r="A55" s="13"/>
      <c r="B55" s="16"/>
      <c r="C55" s="2"/>
      <c r="D55" s="78" t="str">
        <f>IF('Attendance &amp; Dues'!B60="","",'Attendance &amp; Dues'!B60)</f>
        <v/>
      </c>
      <c r="E55" s="79" t="str">
        <f>IF('Attendance &amp; Dues'!X60="","","A")</f>
        <v/>
      </c>
      <c r="F55" s="79" t="str">
        <f>IF('Attendance &amp; Dues'!Y60="","","D")</f>
        <v/>
      </c>
      <c r="G55" s="5"/>
      <c r="H55" s="86" t="str">
        <f>IF(Income!B60="","",Income!B60)</f>
        <v/>
      </c>
      <c r="I55" s="9" t="str">
        <f>IF(Income!$C60="","",Income!$C60)</f>
        <v/>
      </c>
      <c r="J55" s="85" t="str">
        <f>IF(Income!N60="","",Income!N60)</f>
        <v/>
      </c>
      <c r="K55" s="5"/>
      <c r="L55" s="84" t="str">
        <f>IF(Expenditures!B59="","",Expenditures!B59)</f>
        <v/>
      </c>
      <c r="M55" s="9" t="str">
        <f>IF(Expenditures!$C59="","",Expenditures!$C59)</f>
        <v/>
      </c>
      <c r="N55" s="85" t="str">
        <f>IF(Expenditures!N59="","",Expenditures!N59)</f>
        <v/>
      </c>
      <c r="O55" s="5"/>
    </row>
    <row r="56" spans="1:15" ht="12.75" customHeight="1" x14ac:dyDescent="0.2">
      <c r="A56" s="13"/>
      <c r="B56" s="16"/>
      <c r="C56" s="2"/>
      <c r="D56" s="78" t="str">
        <f>IF('Attendance &amp; Dues'!B61="","",'Attendance &amp; Dues'!B61)</f>
        <v/>
      </c>
      <c r="E56" s="79" t="str">
        <f>IF('Attendance &amp; Dues'!X61="","","A")</f>
        <v/>
      </c>
      <c r="F56" s="79" t="str">
        <f>IF('Attendance &amp; Dues'!Y61="","","D")</f>
        <v/>
      </c>
      <c r="G56" s="5"/>
      <c r="H56" s="86" t="str">
        <f>IF(Income!B61="","",Income!B61)</f>
        <v/>
      </c>
      <c r="I56" s="9" t="str">
        <f>IF(Income!$C61="","",Income!$C61)</f>
        <v/>
      </c>
      <c r="J56" s="85" t="str">
        <f>IF(Income!N61="","",Income!N61)</f>
        <v/>
      </c>
      <c r="K56" s="5"/>
      <c r="L56" s="84" t="str">
        <f>IF(Expenditures!B60="","",Expenditures!B60)</f>
        <v/>
      </c>
      <c r="M56" s="9" t="str">
        <f>IF(Expenditures!$C60="","",Expenditures!$C60)</f>
        <v/>
      </c>
      <c r="N56" s="85" t="str">
        <f>IF(Expenditures!N60="","",Expenditures!N60)</f>
        <v/>
      </c>
      <c r="O56" s="4"/>
    </row>
    <row r="57" spans="1:15" ht="12.75" customHeight="1" x14ac:dyDescent="0.2">
      <c r="A57" s="13"/>
      <c r="B57" s="16"/>
      <c r="C57" s="2"/>
      <c r="D57" s="78" t="str">
        <f>IF('Attendance &amp; Dues'!B62="","",'Attendance &amp; Dues'!B62)</f>
        <v/>
      </c>
      <c r="E57" s="79" t="str">
        <f>IF('Attendance &amp; Dues'!X62="","","A")</f>
        <v/>
      </c>
      <c r="F57" s="79" t="str">
        <f>IF('Attendance &amp; Dues'!Y62="","","D")</f>
        <v/>
      </c>
      <c r="G57" s="5"/>
      <c r="H57" s="86" t="str">
        <f>IF(Income!B62="","",Income!B62)</f>
        <v/>
      </c>
      <c r="I57" s="9" t="str">
        <f>IF(Income!$C62="","",Income!$C62)</f>
        <v/>
      </c>
      <c r="J57" s="85" t="str">
        <f>IF(Income!N62="","",Income!N62)</f>
        <v/>
      </c>
      <c r="K57" s="5"/>
      <c r="L57" s="84" t="str">
        <f>IF(Expenditures!B61="","",Expenditures!B61)</f>
        <v/>
      </c>
      <c r="M57" s="9" t="str">
        <f>IF(Expenditures!$C61="","",Expenditures!$C61)</f>
        <v/>
      </c>
      <c r="N57" s="85" t="str">
        <f>IF(Expenditures!N61="","",Expenditures!N61)</f>
        <v/>
      </c>
      <c r="O57" s="5"/>
    </row>
    <row r="58" spans="1:15" ht="12.75" customHeight="1" x14ac:dyDescent="0.2">
      <c r="A58" s="13"/>
      <c r="B58" s="16"/>
      <c r="C58" s="2"/>
      <c r="D58" s="78" t="str">
        <f>IF('Attendance &amp; Dues'!B63="","",'Attendance &amp; Dues'!B63)</f>
        <v/>
      </c>
      <c r="E58" s="79" t="str">
        <f>IF('Attendance &amp; Dues'!X63="","","A")</f>
        <v/>
      </c>
      <c r="F58" s="79" t="str">
        <f>IF('Attendance &amp; Dues'!Y63="","","D")</f>
        <v/>
      </c>
      <c r="G58" s="5"/>
      <c r="H58" s="86" t="str">
        <f>IF(Income!B63="","",Income!B63)</f>
        <v/>
      </c>
      <c r="I58" s="9" t="str">
        <f>IF(Income!$C63="","",Income!$C63)</f>
        <v/>
      </c>
      <c r="J58" s="85" t="str">
        <f>IF(Income!N63="","",Income!N63)</f>
        <v/>
      </c>
      <c r="K58" s="5"/>
      <c r="L58" s="84" t="str">
        <f>IF(Expenditures!B62="","",Expenditures!B62)</f>
        <v/>
      </c>
      <c r="M58" s="9" t="str">
        <f>IF(Expenditures!$C62="","",Expenditures!$C62)</f>
        <v/>
      </c>
      <c r="N58" s="85" t="str">
        <f>IF(Expenditures!N62="","",Expenditures!N62)</f>
        <v/>
      </c>
      <c r="O58" s="5"/>
    </row>
    <row r="59" spans="1:15" ht="12.75" customHeight="1" x14ac:dyDescent="0.2">
      <c r="A59" s="13"/>
      <c r="B59" s="16"/>
      <c r="C59" s="2"/>
      <c r="D59" s="78" t="str">
        <f>IF('Attendance &amp; Dues'!B64="","",'Attendance &amp; Dues'!B64)</f>
        <v/>
      </c>
      <c r="E59" s="79" t="str">
        <f>IF('Attendance &amp; Dues'!X64="","","A")</f>
        <v/>
      </c>
      <c r="F59" s="79" t="str">
        <f>IF('Attendance &amp; Dues'!Y64="","","D")</f>
        <v/>
      </c>
      <c r="G59" s="5"/>
      <c r="H59" s="86" t="str">
        <f>IF(Income!B64="","",Income!B64)</f>
        <v/>
      </c>
      <c r="I59" s="9" t="str">
        <f>IF(Income!$C64="","",Income!$C64)</f>
        <v/>
      </c>
      <c r="J59" s="85" t="str">
        <f>IF(Income!N64="","",Income!N64)</f>
        <v/>
      </c>
      <c r="K59" s="5"/>
      <c r="L59" s="84" t="str">
        <f>IF(Expenditures!B63="","",Expenditures!B63)</f>
        <v/>
      </c>
      <c r="M59" s="9" t="str">
        <f>IF(Expenditures!$C63="","",Expenditures!$C63)</f>
        <v/>
      </c>
      <c r="N59" s="85" t="str">
        <f>IF(Expenditures!N63="","",Expenditures!N63)</f>
        <v/>
      </c>
      <c r="O59" s="5"/>
    </row>
    <row r="60" spans="1:15" ht="12.75" customHeight="1" x14ac:dyDescent="0.2">
      <c r="A60" s="13"/>
      <c r="B60" s="16"/>
      <c r="C60" s="2"/>
      <c r="D60" s="78" t="str">
        <f>IF('Attendance &amp; Dues'!B65="","",'Attendance &amp; Dues'!B65)</f>
        <v/>
      </c>
      <c r="E60" s="79" t="str">
        <f>IF('Attendance &amp; Dues'!X65="","","A")</f>
        <v/>
      </c>
      <c r="F60" s="79" t="str">
        <f>IF('Attendance &amp; Dues'!Y65="","","D")</f>
        <v/>
      </c>
      <c r="G60" s="5"/>
      <c r="H60" s="86" t="str">
        <f>IF(Income!B65="","",Income!B65)</f>
        <v/>
      </c>
      <c r="I60" s="9" t="str">
        <f>IF(Income!$C65="","",Income!$C65)</f>
        <v/>
      </c>
      <c r="J60" s="85" t="str">
        <f>IF(Income!N65="","",Income!N65)</f>
        <v/>
      </c>
      <c r="K60" s="5"/>
      <c r="L60" s="84" t="str">
        <f>IF(Expenditures!B64="","",Expenditures!B64)</f>
        <v/>
      </c>
      <c r="M60" s="9" t="str">
        <f>IF(Expenditures!$C64="","",Expenditures!$C64)</f>
        <v/>
      </c>
      <c r="N60" s="85" t="str">
        <f>IF(Expenditures!N64="","",Expenditures!N64)</f>
        <v/>
      </c>
      <c r="O60" s="4"/>
    </row>
    <row r="61" spans="1:15" ht="12.75" customHeight="1" x14ac:dyDescent="0.2">
      <c r="A61" s="13"/>
      <c r="B61" s="16"/>
      <c r="C61" s="2"/>
      <c r="D61" s="78" t="str">
        <f>IF('Attendance &amp; Dues'!B66="","",'Attendance &amp; Dues'!B66)</f>
        <v/>
      </c>
      <c r="E61" s="79" t="str">
        <f>IF('Attendance &amp; Dues'!X66="","","A")</f>
        <v/>
      </c>
      <c r="F61" s="79" t="str">
        <f>IF('Attendance &amp; Dues'!Y66="","","D")</f>
        <v/>
      </c>
      <c r="G61" s="5"/>
      <c r="H61" s="86" t="str">
        <f>IF(Income!B66="","",Income!B66)</f>
        <v/>
      </c>
      <c r="I61" s="9" t="str">
        <f>IF(Income!$C66="","",Income!$C66)</f>
        <v/>
      </c>
      <c r="J61" s="85" t="str">
        <f>IF(Income!N66="","",Income!N66)</f>
        <v/>
      </c>
      <c r="K61" s="5"/>
      <c r="L61" s="84" t="str">
        <f>IF(Expenditures!B65="","",Expenditures!B65)</f>
        <v/>
      </c>
      <c r="M61" s="9" t="str">
        <f>IF(Expenditures!$C65="","",Expenditures!$C65)</f>
        <v/>
      </c>
      <c r="N61" s="85" t="str">
        <f>IF(Expenditures!N65="","",Expenditures!N65)</f>
        <v/>
      </c>
      <c r="O61" s="5"/>
    </row>
    <row r="62" spans="1:15" ht="12.75" customHeight="1" x14ac:dyDescent="0.2">
      <c r="A62" s="13"/>
      <c r="B62" s="16"/>
      <c r="C62" s="2"/>
      <c r="D62" s="78" t="str">
        <f>IF('Attendance &amp; Dues'!B67="","",'Attendance &amp; Dues'!B67)</f>
        <v/>
      </c>
      <c r="E62" s="79" t="str">
        <f>IF('Attendance &amp; Dues'!X67="","","A")</f>
        <v/>
      </c>
      <c r="F62" s="79" t="str">
        <f>IF('Attendance &amp; Dues'!Y67="","","D")</f>
        <v/>
      </c>
      <c r="G62" s="5"/>
      <c r="H62" s="86" t="str">
        <f>IF(Income!B67="","",Income!B67)</f>
        <v/>
      </c>
      <c r="I62" s="9" t="str">
        <f>IF(Income!$C67="","",Income!$C67)</f>
        <v/>
      </c>
      <c r="J62" s="85" t="str">
        <f>IF(Income!N67="","",Income!N67)</f>
        <v/>
      </c>
      <c r="K62" s="5"/>
      <c r="L62" s="84" t="str">
        <f>IF(Expenditures!B66="","",Expenditures!B66)</f>
        <v/>
      </c>
      <c r="M62" s="9" t="str">
        <f>IF(Expenditures!$C66="","",Expenditures!$C66)</f>
        <v/>
      </c>
      <c r="N62" s="85" t="str">
        <f>IF(Expenditures!N66="","",Expenditures!N66)</f>
        <v/>
      </c>
      <c r="O62" s="5"/>
    </row>
    <row r="63" spans="1:15" ht="12.75" customHeight="1" x14ac:dyDescent="0.2">
      <c r="A63" s="13"/>
      <c r="B63" s="16"/>
      <c r="C63" s="2"/>
      <c r="D63" s="78" t="str">
        <f>IF('Attendance &amp; Dues'!B68="","",'Attendance &amp; Dues'!B68)</f>
        <v/>
      </c>
      <c r="E63" s="79" t="str">
        <f>IF('Attendance &amp; Dues'!X68="","","A")</f>
        <v/>
      </c>
      <c r="F63" s="79" t="str">
        <f>IF('Attendance &amp; Dues'!Y68="","","D")</f>
        <v/>
      </c>
      <c r="G63" s="5"/>
      <c r="H63" s="86" t="str">
        <f>IF(Income!B68="","",Income!B68)</f>
        <v/>
      </c>
      <c r="I63" s="9" t="str">
        <f>IF(Income!$C68="","",Income!$C68)</f>
        <v/>
      </c>
      <c r="J63" s="85" t="str">
        <f>IF(Income!N68="","",Income!N68)</f>
        <v/>
      </c>
      <c r="K63" s="5"/>
      <c r="L63" s="84" t="str">
        <f>IF(Expenditures!B67="","",Expenditures!B67)</f>
        <v/>
      </c>
      <c r="M63" s="9" t="str">
        <f>IF(Expenditures!$C67="","",Expenditures!$C67)</f>
        <v/>
      </c>
      <c r="N63" s="85" t="str">
        <f>IF(Expenditures!N67="","",Expenditures!N67)</f>
        <v/>
      </c>
      <c r="O63" s="5"/>
    </row>
    <row r="64" spans="1:15" x14ac:dyDescent="0.2">
      <c r="A64" s="13"/>
      <c r="B64" s="16"/>
      <c r="C64" s="2"/>
      <c r="D64" s="78" t="str">
        <f>IF('Attendance &amp; Dues'!B69="","",'Attendance &amp; Dues'!B69)</f>
        <v/>
      </c>
      <c r="E64" s="79" t="str">
        <f>IF('Attendance &amp; Dues'!X69="","","A")</f>
        <v/>
      </c>
      <c r="F64" s="79" t="str">
        <f>IF('Attendance &amp; Dues'!Y69="","","D")</f>
        <v/>
      </c>
      <c r="G64" s="5"/>
      <c r="H64" s="86" t="str">
        <f>IF(Income!B69="","",Income!B69)</f>
        <v/>
      </c>
      <c r="I64" s="9" t="str">
        <f>IF(Income!$C69="","",Income!$C69)</f>
        <v/>
      </c>
      <c r="J64" s="85" t="str">
        <f>IF(Income!N69="","",Income!N69)</f>
        <v/>
      </c>
      <c r="K64" s="5"/>
      <c r="L64" s="84" t="str">
        <f>IF(Expenditures!B68="","",Expenditures!B68)</f>
        <v/>
      </c>
      <c r="M64" s="9" t="str">
        <f>IF(Expenditures!$C68="","",Expenditures!$C68)</f>
        <v/>
      </c>
      <c r="N64" s="85" t="str">
        <f>IF(Expenditures!N68="","",Expenditures!N68)</f>
        <v/>
      </c>
      <c r="O64" s="5"/>
    </row>
    <row r="65" spans="1:15" x14ac:dyDescent="0.2">
      <c r="A65" s="13"/>
      <c r="B65" s="16"/>
      <c r="C65" s="2"/>
      <c r="D65" s="78" t="str">
        <f>IF('Attendance &amp; Dues'!B70="","",'Attendance &amp; Dues'!B70)</f>
        <v/>
      </c>
      <c r="E65" s="79" t="str">
        <f>IF('Attendance &amp; Dues'!X70="","","A")</f>
        <v/>
      </c>
      <c r="F65" s="79" t="str">
        <f>IF('Attendance &amp; Dues'!Y70="","","D")</f>
        <v/>
      </c>
      <c r="G65" s="5"/>
      <c r="H65" s="86" t="str">
        <f>IF(Income!B70="","",Income!B70)</f>
        <v/>
      </c>
      <c r="I65" s="9" t="str">
        <f>IF(Income!$C70="","",Income!$C70)</f>
        <v/>
      </c>
      <c r="J65" s="85" t="str">
        <f>IF(Income!N70="","",Income!N70)</f>
        <v/>
      </c>
      <c r="K65" s="5"/>
      <c r="L65" s="84" t="str">
        <f>IF(Expenditures!B69="","",Expenditures!B69)</f>
        <v/>
      </c>
      <c r="M65" s="9" t="str">
        <f>IF(Expenditures!$C69="","",Expenditures!$C69)</f>
        <v/>
      </c>
      <c r="N65" s="85" t="str">
        <f>IF(Expenditures!N69="","",Expenditures!N69)</f>
        <v/>
      </c>
      <c r="O65" s="5"/>
    </row>
    <row r="66" spans="1:15" ht="12.75" customHeight="1" x14ac:dyDescent="0.2">
      <c r="A66" s="13"/>
      <c r="B66" s="16"/>
      <c r="C66" s="2"/>
      <c r="D66" s="78" t="str">
        <f>IF('Attendance &amp; Dues'!B71="","",'Attendance &amp; Dues'!B71)</f>
        <v/>
      </c>
      <c r="E66" s="79" t="str">
        <f>IF('Attendance &amp; Dues'!X71="","","A")</f>
        <v/>
      </c>
      <c r="F66" s="79" t="str">
        <f>IF('Attendance &amp; Dues'!Y71="","","D")</f>
        <v/>
      </c>
      <c r="G66" s="5"/>
      <c r="H66" s="86" t="str">
        <f>IF(Income!B71="","",Income!B71)</f>
        <v/>
      </c>
      <c r="I66" s="9" t="str">
        <f>IF(Income!$C71="","",Income!$C71)</f>
        <v/>
      </c>
      <c r="J66" s="85" t="str">
        <f>IF(Income!N71="","",Income!N71)</f>
        <v/>
      </c>
      <c r="K66" s="5"/>
      <c r="L66" s="84" t="str">
        <f>IF(Expenditures!B70="","",Expenditures!B70)</f>
        <v/>
      </c>
      <c r="M66" s="9" t="str">
        <f>IF(Expenditures!$C70="","",Expenditures!$C70)</f>
        <v/>
      </c>
      <c r="N66" s="85" t="str">
        <f>IF(Expenditures!N70="","",Expenditures!N70)</f>
        <v/>
      </c>
      <c r="O66" s="4"/>
    </row>
    <row r="67" spans="1:15" x14ac:dyDescent="0.2">
      <c r="A67" s="13"/>
      <c r="B67" s="16"/>
      <c r="C67" s="2"/>
      <c r="D67" s="78" t="str">
        <f>IF('Attendance &amp; Dues'!B72="","",'Attendance &amp; Dues'!B72)</f>
        <v/>
      </c>
      <c r="E67" s="79" t="str">
        <f>IF('Attendance &amp; Dues'!X72="","","A")</f>
        <v/>
      </c>
      <c r="F67" s="79" t="str">
        <f>IF('Attendance &amp; Dues'!Y72="","","D")</f>
        <v/>
      </c>
      <c r="G67" s="5"/>
      <c r="H67" s="86" t="str">
        <f>IF(Income!B72="","",Income!B72)</f>
        <v/>
      </c>
      <c r="I67" s="9" t="str">
        <f>IF(Income!$C72="","",Income!$C72)</f>
        <v/>
      </c>
      <c r="J67" s="85" t="str">
        <f>IF(Income!N72="","",Income!N72)</f>
        <v/>
      </c>
      <c r="K67" s="5"/>
      <c r="L67" s="84" t="str">
        <f>IF(Expenditures!B71="","",Expenditures!B71)</f>
        <v/>
      </c>
      <c r="M67" s="9" t="str">
        <f>IF(Expenditures!$C71="","",Expenditures!$C71)</f>
        <v/>
      </c>
      <c r="N67" s="85" t="str">
        <f>IF(Expenditures!N71="","",Expenditures!N71)</f>
        <v/>
      </c>
      <c r="O67" s="5"/>
    </row>
    <row r="68" spans="1:15" x14ac:dyDescent="0.2">
      <c r="A68" s="2"/>
      <c r="B68" s="43"/>
      <c r="C68" s="2"/>
      <c r="D68" s="78" t="str">
        <f>IF('Attendance &amp; Dues'!B73="","",'Attendance &amp; Dues'!B73)</f>
        <v/>
      </c>
      <c r="E68" s="79" t="str">
        <f>IF('Attendance &amp; Dues'!X73="","","A")</f>
        <v/>
      </c>
      <c r="F68" s="79" t="str">
        <f>IF('Attendance &amp; Dues'!Y73="","","D")</f>
        <v/>
      </c>
      <c r="G68" s="5"/>
      <c r="H68" s="86" t="str">
        <f>IF(Income!B73="","",Income!B73)</f>
        <v/>
      </c>
      <c r="I68" s="9" t="str">
        <f>IF(Income!$C73="","",Income!$C73)</f>
        <v/>
      </c>
      <c r="J68" s="85" t="str">
        <f>IF(Income!N73="","",Income!N73)</f>
        <v/>
      </c>
      <c r="K68" s="5"/>
      <c r="L68" s="84" t="str">
        <f>IF(Expenditures!B72="","",Expenditures!B72)</f>
        <v/>
      </c>
      <c r="M68" s="9" t="str">
        <f>IF(Expenditures!$C72="","",Expenditures!$C72)</f>
        <v/>
      </c>
      <c r="N68" s="85" t="str">
        <f>IF(Expenditures!N72="","",Expenditures!N72)</f>
        <v/>
      </c>
      <c r="O68" s="5"/>
    </row>
    <row r="69" spans="1:15" ht="12.75" customHeight="1" x14ac:dyDescent="0.2">
      <c r="A69" s="2"/>
      <c r="B69" s="2"/>
      <c r="C69" s="2"/>
      <c r="D69" s="78" t="str">
        <f>IF('Attendance &amp; Dues'!B74="","",'Attendance &amp; Dues'!B74)</f>
        <v/>
      </c>
      <c r="E69" s="79" t="str">
        <f>IF('Attendance &amp; Dues'!X74="","","A")</f>
        <v/>
      </c>
      <c r="F69" s="79" t="str">
        <f>IF('Attendance &amp; Dues'!Y74="","","D")</f>
        <v/>
      </c>
      <c r="G69" s="5"/>
      <c r="H69" s="86" t="str">
        <f>IF(Income!B74="","",Income!B74)</f>
        <v/>
      </c>
      <c r="I69" s="9" t="str">
        <f>IF(Income!$C74="","",Income!$C74)</f>
        <v/>
      </c>
      <c r="J69" s="85" t="str">
        <f>IF(Income!N74="","",Income!N74)</f>
        <v/>
      </c>
      <c r="K69" s="5"/>
      <c r="L69" s="84" t="str">
        <f>IF(Expenditures!B73="","",Expenditures!B73)</f>
        <v/>
      </c>
      <c r="M69" s="9" t="str">
        <f>IF(Expenditures!$C73="","",Expenditures!$C73)</f>
        <v/>
      </c>
      <c r="N69" s="85" t="str">
        <f>IF(Expenditures!N73="","",Expenditures!N73)</f>
        <v/>
      </c>
      <c r="O69" s="5"/>
    </row>
    <row r="70" spans="1:15" ht="12.75" customHeight="1" x14ac:dyDescent="0.2">
      <c r="A70" s="2"/>
      <c r="B70" s="2"/>
      <c r="C70" s="2"/>
      <c r="D70" s="78" t="str">
        <f>IF('Attendance &amp; Dues'!B75="","",'Attendance &amp; Dues'!B75)</f>
        <v/>
      </c>
      <c r="E70" s="79" t="str">
        <f>IF('Attendance &amp; Dues'!X75="","","A")</f>
        <v/>
      </c>
      <c r="F70" s="79" t="str">
        <f>IF('Attendance &amp; Dues'!Y75="","","D")</f>
        <v/>
      </c>
      <c r="G70" s="5"/>
      <c r="H70" s="86" t="str">
        <f>IF(Income!B75="","",Income!B75)</f>
        <v/>
      </c>
      <c r="I70" s="9" t="str">
        <f>IF(Income!$C75="","",Income!$C75)</f>
        <v/>
      </c>
      <c r="J70" s="85" t="str">
        <f>IF(Income!N75="","",Income!N75)</f>
        <v/>
      </c>
      <c r="K70" s="5"/>
      <c r="L70" s="84" t="str">
        <f>IF(Expenditures!B74="","",Expenditures!B74)</f>
        <v/>
      </c>
      <c r="M70" s="9" t="str">
        <f>IF(Expenditures!$C74="","",Expenditures!$C74)</f>
        <v/>
      </c>
      <c r="N70" s="85" t="str">
        <f>IF(Expenditures!N74="","",Expenditures!N74)</f>
        <v/>
      </c>
      <c r="O70" s="5"/>
    </row>
    <row r="71" spans="1:15" ht="12.75" customHeight="1" x14ac:dyDescent="0.2">
      <c r="A71" s="2"/>
      <c r="B71" s="2"/>
      <c r="C71" s="2"/>
      <c r="D71" s="78" t="str">
        <f>IF('Attendance &amp; Dues'!B76="","",'Attendance &amp; Dues'!B76)</f>
        <v/>
      </c>
      <c r="E71" s="79" t="str">
        <f>IF('Attendance &amp; Dues'!X76="","","A")</f>
        <v/>
      </c>
      <c r="F71" s="79" t="str">
        <f>IF('Attendance &amp; Dues'!Y76="","","D")</f>
        <v/>
      </c>
      <c r="G71" s="5"/>
      <c r="H71" s="86" t="str">
        <f>IF(Income!B76="","",Income!B76)</f>
        <v/>
      </c>
      <c r="I71" s="9" t="str">
        <f>IF(Income!$C76="","",Income!$C76)</f>
        <v/>
      </c>
      <c r="J71" s="85" t="str">
        <f>IF(Income!N76="","",Income!N76)</f>
        <v/>
      </c>
      <c r="K71" s="5"/>
      <c r="L71" s="84" t="str">
        <f>IF(Expenditures!B75="","",Expenditures!B75)</f>
        <v/>
      </c>
      <c r="M71" s="9" t="str">
        <f>IF(Expenditures!$C75="","",Expenditures!$C75)</f>
        <v/>
      </c>
      <c r="N71" s="85" t="str">
        <f>IF(Expenditures!N75="","",Expenditures!N75)</f>
        <v/>
      </c>
      <c r="O71" s="5"/>
    </row>
    <row r="72" spans="1:15" ht="12.75" customHeight="1" x14ac:dyDescent="0.2">
      <c r="A72" s="2"/>
      <c r="B72" s="2"/>
      <c r="C72" s="2"/>
      <c r="D72" s="78" t="str">
        <f>IF('Attendance &amp; Dues'!B77="","",'Attendance &amp; Dues'!B77)</f>
        <v/>
      </c>
      <c r="E72" s="79" t="str">
        <f>IF('Attendance &amp; Dues'!X77="","","A")</f>
        <v/>
      </c>
      <c r="F72" s="79" t="str">
        <f>IF('Attendance &amp; Dues'!Y77="","","D")</f>
        <v/>
      </c>
      <c r="G72" s="5"/>
      <c r="H72" s="86" t="str">
        <f>IF(Income!B77="","",Income!B77)</f>
        <v/>
      </c>
      <c r="I72" s="9" t="str">
        <f>IF(Income!$C77="","",Income!$C77)</f>
        <v/>
      </c>
      <c r="J72" s="85" t="str">
        <f>IF(Income!N77="","",Income!N77)</f>
        <v/>
      </c>
      <c r="K72" s="5"/>
      <c r="L72" s="84" t="str">
        <f>IF(Expenditures!B76="","",Expenditures!B76)</f>
        <v/>
      </c>
      <c r="M72" s="9" t="str">
        <f>IF(Expenditures!$C76="","",Expenditures!$C76)</f>
        <v/>
      </c>
      <c r="N72" s="85" t="str">
        <f>IF(Expenditures!N76="","",Expenditures!N76)</f>
        <v/>
      </c>
      <c r="O72" s="5"/>
    </row>
    <row r="73" spans="1:15" x14ac:dyDescent="0.2">
      <c r="A73" s="2"/>
      <c r="B73" s="2"/>
      <c r="C73" s="2"/>
      <c r="D73" s="78" t="str">
        <f>IF('Attendance &amp; Dues'!B78="","",'Attendance &amp; Dues'!B78)</f>
        <v/>
      </c>
      <c r="E73" s="79" t="str">
        <f>IF('Attendance &amp; Dues'!X78="","","A")</f>
        <v/>
      </c>
      <c r="F73" s="79" t="str">
        <f>IF('Attendance &amp; Dues'!Y78="","","D")</f>
        <v/>
      </c>
      <c r="G73" s="5"/>
      <c r="H73" s="86" t="str">
        <f>IF(Income!B78="","",Income!B78)</f>
        <v/>
      </c>
      <c r="I73" s="9" t="str">
        <f>IF(Income!$C78="","",Income!$C78)</f>
        <v/>
      </c>
      <c r="J73" s="85" t="str">
        <f>IF(Income!N78="","",Income!N78)</f>
        <v/>
      </c>
      <c r="K73" s="5"/>
      <c r="L73" s="84" t="str">
        <f>IF(Expenditures!B77="","",Expenditures!B77)</f>
        <v/>
      </c>
      <c r="M73" s="9" t="str">
        <f>IF(Expenditures!$C77="","",Expenditures!$C77)</f>
        <v/>
      </c>
      <c r="N73" s="85" t="str">
        <f>IF(Expenditures!N77="","",Expenditures!N77)</f>
        <v/>
      </c>
      <c r="O73" s="5"/>
    </row>
    <row r="74" spans="1:15" x14ac:dyDescent="0.2">
      <c r="A74" s="2"/>
      <c r="B74" s="2"/>
      <c r="C74" s="2"/>
      <c r="D74" s="78" t="str">
        <f>IF('Attendance &amp; Dues'!B79="","",'Attendance &amp; Dues'!B79)</f>
        <v/>
      </c>
      <c r="E74" s="79" t="str">
        <f>IF('Attendance &amp; Dues'!X79="","","A")</f>
        <v/>
      </c>
      <c r="F74" s="79" t="str">
        <f>IF('Attendance &amp; Dues'!Y79="","","D")</f>
        <v/>
      </c>
      <c r="G74" s="5"/>
      <c r="H74" s="86" t="str">
        <f>IF(Income!B79="","",Income!B79)</f>
        <v/>
      </c>
      <c r="I74" s="9" t="str">
        <f>IF(Income!$C79="","",Income!$C79)</f>
        <v/>
      </c>
      <c r="J74" s="85" t="str">
        <f>IF(Income!N79="","",Income!N79)</f>
        <v/>
      </c>
      <c r="K74" s="5"/>
      <c r="L74" s="84" t="str">
        <f>IF(Expenditures!B78="","",Expenditures!B78)</f>
        <v/>
      </c>
      <c r="M74" s="9" t="str">
        <f>IF(Expenditures!$C78="","",Expenditures!$C78)</f>
        <v/>
      </c>
      <c r="N74" s="85" t="str">
        <f>IF(Expenditures!N78="","",Expenditures!N78)</f>
        <v/>
      </c>
      <c r="O74" s="5"/>
    </row>
    <row r="75" spans="1:15" x14ac:dyDescent="0.2">
      <c r="A75" s="2"/>
      <c r="B75" s="2"/>
      <c r="C75" s="2"/>
      <c r="D75" s="78" t="str">
        <f>IF('Attendance &amp; Dues'!B80="","",'Attendance &amp; Dues'!B80)</f>
        <v/>
      </c>
      <c r="E75" s="79" t="str">
        <f>IF('Attendance &amp; Dues'!X80="","","A")</f>
        <v/>
      </c>
      <c r="F75" s="79" t="str">
        <f>IF('Attendance &amp; Dues'!Y80="","","D")</f>
        <v/>
      </c>
      <c r="G75" s="5"/>
      <c r="H75" s="86" t="str">
        <f>IF(Income!B80="","",Income!B80)</f>
        <v/>
      </c>
      <c r="I75" s="9" t="str">
        <f>IF(Income!$C80="","",Income!$C80)</f>
        <v/>
      </c>
      <c r="J75" s="85" t="str">
        <f>IF(Income!N80="","",Income!N80)</f>
        <v/>
      </c>
      <c r="K75" s="5"/>
      <c r="L75" s="84" t="str">
        <f>IF(Expenditures!B79="","",Expenditures!B79)</f>
        <v/>
      </c>
      <c r="M75" s="9" t="str">
        <f>IF(Expenditures!$C79="","",Expenditures!$C79)</f>
        <v/>
      </c>
      <c r="N75" s="85" t="str">
        <f>IF(Expenditures!N79="","",Expenditures!N79)</f>
        <v/>
      </c>
      <c r="O75" s="2"/>
    </row>
    <row r="76" spans="1:15" x14ac:dyDescent="0.2">
      <c r="A76" s="2"/>
      <c r="B76" s="2"/>
      <c r="C76" s="2"/>
      <c r="D76" s="78" t="str">
        <f>IF('Attendance &amp; Dues'!B81="","",'Attendance &amp; Dues'!B81)</f>
        <v/>
      </c>
      <c r="E76" s="79" t="str">
        <f>IF('Attendance &amp; Dues'!X81="","","A")</f>
        <v/>
      </c>
      <c r="F76" s="79" t="str">
        <f>IF('Attendance &amp; Dues'!Y81="","","D")</f>
        <v/>
      </c>
      <c r="G76" s="5"/>
      <c r="H76" s="86" t="str">
        <f>IF(Income!B81="","",Income!B81)</f>
        <v/>
      </c>
      <c r="I76" s="9" t="str">
        <f>IF(Income!$C81="","",Income!$C81)</f>
        <v/>
      </c>
      <c r="J76" s="85" t="str">
        <f>IF(Income!N81="","",Income!N81)</f>
        <v/>
      </c>
      <c r="K76" s="5"/>
      <c r="L76" s="84" t="str">
        <f>IF(Expenditures!B80="","",Expenditures!B80)</f>
        <v/>
      </c>
      <c r="M76" s="9" t="str">
        <f>IF(Expenditures!$C80="","",Expenditures!$C80)</f>
        <v/>
      </c>
      <c r="N76" s="85" t="str">
        <f>IF(Expenditures!N80="","",Expenditures!N80)</f>
        <v/>
      </c>
      <c r="O76" s="2"/>
    </row>
    <row r="77" spans="1:15" x14ac:dyDescent="0.2">
      <c r="A77" s="2"/>
      <c r="B77" s="2"/>
      <c r="C77" s="2"/>
      <c r="D77" s="78" t="str">
        <f>IF('Attendance &amp; Dues'!B82="","",'Attendance &amp; Dues'!B82)</f>
        <v/>
      </c>
      <c r="E77" s="79" t="str">
        <f>IF('Attendance &amp; Dues'!X82="","","A")</f>
        <v/>
      </c>
      <c r="F77" s="79" t="str">
        <f>IF('Attendance &amp; Dues'!Y82="","","D")</f>
        <v/>
      </c>
      <c r="G77" s="5"/>
      <c r="H77" s="86" t="str">
        <f>IF(Income!B82="","",Income!B82)</f>
        <v/>
      </c>
      <c r="I77" s="9" t="str">
        <f>IF(Income!$C82="","",Income!$C82)</f>
        <v/>
      </c>
      <c r="J77" s="85" t="str">
        <f>IF(Income!N82="","",Income!N82)</f>
        <v/>
      </c>
      <c r="K77" s="5"/>
      <c r="L77" s="84" t="str">
        <f>IF(Expenditures!B81="","",Expenditures!B81)</f>
        <v/>
      </c>
      <c r="M77" s="9" t="str">
        <f>IF(Expenditures!$C81="","",Expenditures!$C81)</f>
        <v/>
      </c>
      <c r="N77" s="85" t="str">
        <f>IF(Expenditures!N81="","",Expenditures!N81)</f>
        <v/>
      </c>
      <c r="O77" s="2"/>
    </row>
    <row r="78" spans="1:15" ht="12.75" customHeight="1" x14ac:dyDescent="0.2">
      <c r="A78" s="2"/>
      <c r="B78" s="2"/>
      <c r="C78" s="2"/>
      <c r="D78" s="78" t="str">
        <f>IF('Attendance &amp; Dues'!B83="","",'Attendance &amp; Dues'!B83)</f>
        <v/>
      </c>
      <c r="E78" s="79" t="str">
        <f>IF('Attendance &amp; Dues'!X83="","","A")</f>
        <v/>
      </c>
      <c r="F78" s="79" t="str">
        <f>IF('Attendance &amp; Dues'!Y83="","","D")</f>
        <v/>
      </c>
      <c r="G78" s="5"/>
      <c r="H78" s="86" t="str">
        <f>IF(Income!B83="","",Income!B83)</f>
        <v/>
      </c>
      <c r="I78" s="9" t="str">
        <f>IF(Income!$C83="","",Income!$C83)</f>
        <v/>
      </c>
      <c r="J78" s="85" t="str">
        <f>IF(Income!N83="","",Income!N83)</f>
        <v/>
      </c>
      <c r="K78" s="5"/>
      <c r="L78" s="84" t="str">
        <f>IF(Expenditures!B82="","",Expenditures!B82)</f>
        <v/>
      </c>
      <c r="M78" s="9" t="str">
        <f>IF(Expenditures!$C82="","",Expenditures!$C82)</f>
        <v/>
      </c>
      <c r="N78" s="85" t="str">
        <f>IF(Expenditures!N82="","",Expenditures!N82)</f>
        <v/>
      </c>
      <c r="O78" s="2"/>
    </row>
    <row r="79" spans="1:15" ht="12.75" customHeight="1" x14ac:dyDescent="0.2">
      <c r="A79" s="2"/>
      <c r="B79" s="2"/>
      <c r="C79" s="2"/>
      <c r="D79" s="78" t="str">
        <f>IF('Attendance &amp; Dues'!B84="","",'Attendance &amp; Dues'!B84)</f>
        <v/>
      </c>
      <c r="E79" s="79" t="str">
        <f>IF('Attendance &amp; Dues'!X84="","","A")</f>
        <v/>
      </c>
      <c r="F79" s="79" t="str">
        <f>IF('Attendance &amp; Dues'!Y84="","","D")</f>
        <v/>
      </c>
      <c r="G79" s="5"/>
      <c r="H79" s="86" t="str">
        <f>IF(Income!B84="","",Income!B84)</f>
        <v/>
      </c>
      <c r="I79" s="9" t="str">
        <f>IF(Income!$C84="","",Income!$C84)</f>
        <v/>
      </c>
      <c r="J79" s="85" t="str">
        <f>IF(Income!N84="","",Income!N84)</f>
        <v/>
      </c>
      <c r="K79" s="5"/>
      <c r="L79" s="84" t="str">
        <f>IF(Expenditures!B83="","",Expenditures!B83)</f>
        <v/>
      </c>
      <c r="M79" s="9" t="str">
        <f>IF(Expenditures!$C83="","",Expenditures!$C83)</f>
        <v/>
      </c>
      <c r="N79" s="85" t="str">
        <f>IF(Expenditures!N83="","",Expenditures!N83)</f>
        <v/>
      </c>
      <c r="O79" s="2"/>
    </row>
    <row r="80" spans="1:15" ht="12.75" customHeight="1" x14ac:dyDescent="0.2">
      <c r="A80" s="2"/>
      <c r="B80" s="2"/>
      <c r="C80" s="2"/>
      <c r="D80" s="78" t="str">
        <f>IF('Attendance &amp; Dues'!B85="","",'Attendance &amp; Dues'!B85)</f>
        <v/>
      </c>
      <c r="E80" s="79" t="str">
        <f>IF('Attendance &amp; Dues'!X85="","","A")</f>
        <v/>
      </c>
      <c r="F80" s="79" t="str">
        <f>IF('Attendance &amp; Dues'!Y85="","","D")</f>
        <v/>
      </c>
      <c r="G80" s="5"/>
      <c r="H80" s="86" t="str">
        <f>IF(Income!B85="","",Income!B85)</f>
        <v/>
      </c>
      <c r="I80" s="9" t="str">
        <f>IF(Income!$C85="","",Income!$C85)</f>
        <v/>
      </c>
      <c r="J80" s="85" t="str">
        <f>IF(Income!N85="","",Income!N85)</f>
        <v/>
      </c>
      <c r="K80" s="5"/>
      <c r="L80" s="84" t="str">
        <f>IF(Expenditures!B84="","",Expenditures!B84)</f>
        <v/>
      </c>
      <c r="M80" s="9" t="str">
        <f>IF(Expenditures!$C84="","",Expenditures!$C84)</f>
        <v/>
      </c>
      <c r="N80" s="85" t="str">
        <f>IF(Expenditures!N84="","",Expenditures!N84)</f>
        <v/>
      </c>
      <c r="O80" s="2"/>
    </row>
    <row r="81" spans="1:15" ht="12.75" customHeight="1" x14ac:dyDescent="0.2">
      <c r="A81" s="2"/>
      <c r="B81" s="2"/>
      <c r="C81" s="2"/>
      <c r="D81" s="78" t="str">
        <f>IF('Attendance &amp; Dues'!B86="","",'Attendance &amp; Dues'!B86)</f>
        <v/>
      </c>
      <c r="E81" s="79" t="str">
        <f>IF('Attendance &amp; Dues'!X86="","","A")</f>
        <v/>
      </c>
      <c r="F81" s="79" t="str">
        <f>IF('Attendance &amp; Dues'!Y86="","","D")</f>
        <v/>
      </c>
      <c r="G81" s="5"/>
      <c r="H81" s="86" t="str">
        <f>IF(Income!B86="","",Income!B86)</f>
        <v/>
      </c>
      <c r="I81" s="9" t="str">
        <f>IF(Income!$C86="","",Income!$C86)</f>
        <v/>
      </c>
      <c r="J81" s="85" t="str">
        <f>IF(Income!N86="","",Income!N86)</f>
        <v/>
      </c>
      <c r="K81" s="5"/>
      <c r="L81" s="84" t="str">
        <f>IF(Expenditures!B85="","",Expenditures!B85)</f>
        <v/>
      </c>
      <c r="M81" s="9" t="str">
        <f>IF(Expenditures!$C85="","",Expenditures!$C85)</f>
        <v/>
      </c>
      <c r="N81" s="85" t="str">
        <f>IF(Expenditures!N85="","",Expenditures!N85)</f>
        <v/>
      </c>
      <c r="O81" s="2"/>
    </row>
    <row r="82" spans="1:15" x14ac:dyDescent="0.2">
      <c r="A82" s="2"/>
      <c r="B82" s="2"/>
      <c r="C82" s="2"/>
      <c r="D82" s="78" t="str">
        <f>IF('Attendance &amp; Dues'!B87="","",'Attendance &amp; Dues'!B87)</f>
        <v/>
      </c>
      <c r="E82" s="79" t="str">
        <f>IF('Attendance &amp; Dues'!X87="","","A")</f>
        <v/>
      </c>
      <c r="F82" s="79" t="str">
        <f>IF('Attendance &amp; Dues'!Y87="","","D")</f>
        <v/>
      </c>
      <c r="G82" s="5"/>
      <c r="H82" s="86" t="str">
        <f>IF(Income!B87="","",Income!B87)</f>
        <v/>
      </c>
      <c r="I82" s="9" t="str">
        <f>IF(Income!$C87="","",Income!$C87)</f>
        <v/>
      </c>
      <c r="J82" s="85" t="str">
        <f>IF(Income!N87="","",Income!N87)</f>
        <v/>
      </c>
      <c r="K82" s="5"/>
      <c r="L82" s="84" t="str">
        <f>IF(Expenditures!B86="","",Expenditures!B86)</f>
        <v/>
      </c>
      <c r="M82" s="9" t="str">
        <f>IF(Expenditures!$C86="","",Expenditures!$C86)</f>
        <v/>
      </c>
      <c r="N82" s="85" t="str">
        <f>IF(Expenditures!N86="","",Expenditures!N86)</f>
        <v/>
      </c>
      <c r="O82" s="2"/>
    </row>
    <row r="83" spans="1:15" x14ac:dyDescent="0.2">
      <c r="A83" s="2"/>
      <c r="B83" s="2"/>
      <c r="C83" s="2"/>
      <c r="D83" s="78" t="str">
        <f>IF('Attendance &amp; Dues'!B88="","",'Attendance &amp; Dues'!B88)</f>
        <v/>
      </c>
      <c r="E83" s="79" t="str">
        <f>IF('Attendance &amp; Dues'!X88="","","A")</f>
        <v/>
      </c>
      <c r="F83" s="79" t="str">
        <f>IF('Attendance &amp; Dues'!Y88="","","D")</f>
        <v/>
      </c>
      <c r="G83" s="5"/>
      <c r="H83" s="86" t="str">
        <f>IF(Income!B88="","",Income!B88)</f>
        <v/>
      </c>
      <c r="I83" s="9" t="str">
        <f>IF(Income!$C88="","",Income!$C88)</f>
        <v/>
      </c>
      <c r="J83" s="85" t="str">
        <f>IF(Income!N88="","",Income!N88)</f>
        <v/>
      </c>
      <c r="K83" s="5"/>
      <c r="L83" s="84" t="str">
        <f>IF(Expenditures!B87="","",Expenditures!B87)</f>
        <v/>
      </c>
      <c r="M83" s="9" t="str">
        <f>IF(Expenditures!$C87="","",Expenditures!$C87)</f>
        <v/>
      </c>
      <c r="N83" s="85" t="str">
        <f>IF(Expenditures!N87="","",Expenditures!N87)</f>
        <v/>
      </c>
      <c r="O83" s="2"/>
    </row>
    <row r="84" spans="1:15" ht="12.75" customHeight="1" x14ac:dyDescent="0.2">
      <c r="A84" s="2"/>
      <c r="B84" s="2"/>
      <c r="C84" s="2"/>
      <c r="D84" s="78" t="str">
        <f>IF('Attendance &amp; Dues'!B89="","",'Attendance &amp; Dues'!B89)</f>
        <v/>
      </c>
      <c r="E84" s="79" t="str">
        <f>IF('Attendance &amp; Dues'!X89="","","A")</f>
        <v/>
      </c>
      <c r="F84" s="79" t="str">
        <f>IF('Attendance &amp; Dues'!Y89="","","D")</f>
        <v/>
      </c>
      <c r="G84" s="5"/>
      <c r="H84" s="86" t="str">
        <f>IF(Income!B89="","",Income!B89)</f>
        <v/>
      </c>
      <c r="I84" s="9" t="str">
        <f>IF(Income!$C89="","",Income!$C89)</f>
        <v/>
      </c>
      <c r="J84" s="85" t="str">
        <f>IF(Income!N89="","",Income!N89)</f>
        <v/>
      </c>
      <c r="K84" s="5"/>
      <c r="L84" s="84" t="str">
        <f>IF(Expenditures!B88="","",Expenditures!B88)</f>
        <v/>
      </c>
      <c r="M84" s="9" t="str">
        <f>IF(Expenditures!$C88="","",Expenditures!$C88)</f>
        <v/>
      </c>
      <c r="N84" s="85" t="str">
        <f>IF(Expenditures!N88="","",Expenditures!N88)</f>
        <v/>
      </c>
      <c r="O84" s="2"/>
    </row>
    <row r="85" spans="1:15" x14ac:dyDescent="0.2">
      <c r="A85" s="2"/>
      <c r="B85" s="2"/>
      <c r="C85" s="2"/>
      <c r="D85" s="78" t="str">
        <f>IF('Attendance &amp; Dues'!B90="","",'Attendance &amp; Dues'!B90)</f>
        <v/>
      </c>
      <c r="E85" s="79" t="str">
        <f>IF('Attendance &amp; Dues'!X90="","","A")</f>
        <v/>
      </c>
      <c r="F85" s="79" t="str">
        <f>IF('Attendance &amp; Dues'!Y90="","","D")</f>
        <v/>
      </c>
      <c r="G85" s="5"/>
      <c r="H85" s="86" t="str">
        <f>IF(Income!B90="","",Income!B90)</f>
        <v/>
      </c>
      <c r="I85" s="9" t="str">
        <f>IF(Income!$C90="","",Income!$C90)</f>
        <v/>
      </c>
      <c r="J85" s="85" t="str">
        <f>IF(Income!N90="","",Income!N90)</f>
        <v/>
      </c>
      <c r="K85" s="5"/>
      <c r="L85" s="84" t="str">
        <f>IF(Expenditures!B89="","",Expenditures!B89)</f>
        <v/>
      </c>
      <c r="M85" s="9" t="str">
        <f>IF(Expenditures!$C89="","",Expenditures!$C89)</f>
        <v/>
      </c>
      <c r="N85" s="85" t="str">
        <f>IF(Expenditures!N89="","",Expenditures!N89)</f>
        <v/>
      </c>
      <c r="O85" s="2"/>
    </row>
    <row r="86" spans="1:15" ht="12.75" customHeight="1" x14ac:dyDescent="0.2">
      <c r="A86" s="2"/>
      <c r="B86" s="2"/>
      <c r="C86" s="2"/>
      <c r="D86" s="78" t="str">
        <f>IF('Attendance &amp; Dues'!B91="","",'Attendance &amp; Dues'!B91)</f>
        <v/>
      </c>
      <c r="E86" s="79" t="str">
        <f>IF('Attendance &amp; Dues'!X91="","","A")</f>
        <v/>
      </c>
      <c r="F86" s="79" t="str">
        <f>IF('Attendance &amp; Dues'!Y91="","","D")</f>
        <v/>
      </c>
      <c r="G86" s="5"/>
      <c r="H86" s="86" t="str">
        <f>IF(Income!B91="","",Income!B91)</f>
        <v/>
      </c>
      <c r="I86" s="9" t="str">
        <f>IF(Income!$C91="","",Income!$C91)</f>
        <v/>
      </c>
      <c r="J86" s="85" t="str">
        <f>IF(Income!N91="","",Income!N91)</f>
        <v/>
      </c>
      <c r="K86" s="5"/>
      <c r="L86" s="84" t="str">
        <f>IF(Expenditures!B90="","",Expenditures!B90)</f>
        <v/>
      </c>
      <c r="M86" s="9" t="str">
        <f>IF(Expenditures!$C90="","",Expenditures!$C90)</f>
        <v/>
      </c>
      <c r="N86" s="85" t="str">
        <f>IF(Expenditures!N90="","",Expenditures!N90)</f>
        <v/>
      </c>
      <c r="O86" s="2"/>
    </row>
    <row r="87" spans="1:15" ht="12.75" customHeight="1" x14ac:dyDescent="0.2">
      <c r="A87" s="2"/>
      <c r="B87" s="2"/>
      <c r="C87" s="2"/>
      <c r="D87" s="78" t="str">
        <f>IF('Attendance &amp; Dues'!B92="","",'Attendance &amp; Dues'!B92)</f>
        <v/>
      </c>
      <c r="E87" s="79" t="str">
        <f>IF('Attendance &amp; Dues'!X92="","","A")</f>
        <v/>
      </c>
      <c r="F87" s="79" t="str">
        <f>IF('Attendance &amp; Dues'!Y92="","","D")</f>
        <v/>
      </c>
      <c r="G87" s="5"/>
      <c r="H87" s="86" t="str">
        <f>IF(Income!B92="","",Income!B92)</f>
        <v/>
      </c>
      <c r="I87" s="9" t="str">
        <f>IF(Income!$C92="","",Income!$C92)</f>
        <v/>
      </c>
      <c r="J87" s="85" t="str">
        <f>IF(Income!N92="","",Income!N92)</f>
        <v/>
      </c>
      <c r="K87" s="5"/>
      <c r="L87" s="84" t="str">
        <f>IF(Expenditures!B91="","",Expenditures!B91)</f>
        <v/>
      </c>
      <c r="M87" s="9" t="str">
        <f>IF(Expenditures!$C91="","",Expenditures!$C91)</f>
        <v/>
      </c>
      <c r="N87" s="85" t="str">
        <f>IF(Expenditures!N91="","",Expenditures!N91)</f>
        <v/>
      </c>
      <c r="O87" s="2"/>
    </row>
    <row r="88" spans="1:15" ht="12.75" customHeight="1" x14ac:dyDescent="0.2">
      <c r="A88" s="2"/>
      <c r="B88" s="2"/>
      <c r="C88" s="2"/>
      <c r="D88" s="78" t="str">
        <f>IF('Attendance &amp; Dues'!B93="","",'Attendance &amp; Dues'!B93)</f>
        <v/>
      </c>
      <c r="E88" s="79" t="str">
        <f>IF('Attendance &amp; Dues'!X93="","","A")</f>
        <v/>
      </c>
      <c r="F88" s="79" t="str">
        <f>IF('Attendance &amp; Dues'!Y93="","","D")</f>
        <v/>
      </c>
      <c r="G88" s="5"/>
      <c r="H88" s="86" t="str">
        <f>IF(Income!B93="","",Income!B93)</f>
        <v/>
      </c>
      <c r="I88" s="9" t="str">
        <f>IF(Income!$C93="","",Income!$C93)</f>
        <v/>
      </c>
      <c r="J88" s="85" t="str">
        <f>IF(Income!N93="","",Income!N93)</f>
        <v/>
      </c>
      <c r="K88" s="5"/>
      <c r="L88" s="84" t="str">
        <f>IF(Expenditures!B92="","",Expenditures!B92)</f>
        <v/>
      </c>
      <c r="M88" s="9" t="str">
        <f>IF(Expenditures!$C92="","",Expenditures!$C92)</f>
        <v/>
      </c>
      <c r="N88" s="85" t="str">
        <f>IF(Expenditures!N92="","",Expenditures!N92)</f>
        <v/>
      </c>
      <c r="O88" s="2"/>
    </row>
    <row r="89" spans="1:15" x14ac:dyDescent="0.2">
      <c r="A89" s="2"/>
      <c r="B89" s="2"/>
      <c r="C89" s="2"/>
      <c r="D89" s="78" t="str">
        <f>IF('Attendance &amp; Dues'!B94="","",'Attendance &amp; Dues'!B94)</f>
        <v/>
      </c>
      <c r="E89" s="79" t="str">
        <f>IF('Attendance &amp; Dues'!X94="","","A")</f>
        <v/>
      </c>
      <c r="F89" s="79" t="str">
        <f>IF('Attendance &amp; Dues'!Y94="","","D")</f>
        <v/>
      </c>
      <c r="G89" s="5"/>
      <c r="H89" s="86" t="str">
        <f>IF(Income!B94="","",Income!B94)</f>
        <v/>
      </c>
      <c r="I89" s="9" t="str">
        <f>IF(Income!$C94="","",Income!$C94)</f>
        <v/>
      </c>
      <c r="J89" s="85" t="str">
        <f>IF(Income!N94="","",Income!N94)</f>
        <v/>
      </c>
      <c r="K89" s="5"/>
      <c r="L89" s="84" t="str">
        <f>IF(Expenditures!B93="","",Expenditures!B93)</f>
        <v/>
      </c>
      <c r="M89" s="9" t="str">
        <f>IF(Expenditures!$C93="","",Expenditures!$C93)</f>
        <v/>
      </c>
      <c r="N89" s="85" t="str">
        <f>IF(Expenditures!N93="","",Expenditures!N93)</f>
        <v/>
      </c>
      <c r="O89" s="2"/>
    </row>
    <row r="90" spans="1:15" x14ac:dyDescent="0.2">
      <c r="A90" s="2"/>
      <c r="B90" s="2"/>
      <c r="C90" s="2"/>
      <c r="D90" s="78" t="str">
        <f>IF('Attendance &amp; Dues'!B95="","",'Attendance &amp; Dues'!B95)</f>
        <v/>
      </c>
      <c r="E90" s="79" t="str">
        <f>IF('Attendance &amp; Dues'!X95="","","A")</f>
        <v/>
      </c>
      <c r="F90" s="79" t="str">
        <f>IF('Attendance &amp; Dues'!Y95="","","D")</f>
        <v/>
      </c>
      <c r="G90" s="5"/>
      <c r="H90" s="86" t="str">
        <f>IF(Income!B95="","",Income!B95)</f>
        <v/>
      </c>
      <c r="I90" s="9" t="str">
        <f>IF(Income!$C95="","",Income!$C95)</f>
        <v/>
      </c>
      <c r="J90" s="85" t="str">
        <f>IF(Income!N95="","",Income!N95)</f>
        <v/>
      </c>
      <c r="K90" s="5"/>
      <c r="L90" s="84" t="str">
        <f>IF(Expenditures!B94="","",Expenditures!B94)</f>
        <v/>
      </c>
      <c r="M90" s="9" t="str">
        <f>IF(Expenditures!$C94="","",Expenditures!$C94)</f>
        <v/>
      </c>
      <c r="N90" s="85" t="str">
        <f>IF(Expenditures!N94="","",Expenditures!N94)</f>
        <v/>
      </c>
      <c r="O90" s="2"/>
    </row>
    <row r="91" spans="1:15" x14ac:dyDescent="0.2">
      <c r="A91" s="2"/>
      <c r="B91" s="2"/>
      <c r="C91" s="2"/>
      <c r="D91" s="78" t="str">
        <f>IF('Attendance &amp; Dues'!B96="","",'Attendance &amp; Dues'!B96)</f>
        <v/>
      </c>
      <c r="E91" s="79" t="str">
        <f>IF('Attendance &amp; Dues'!X96="","","A")</f>
        <v/>
      </c>
      <c r="F91" s="79" t="str">
        <f>IF('Attendance &amp; Dues'!Y96="","","D")</f>
        <v/>
      </c>
      <c r="G91" s="5"/>
      <c r="H91" s="86" t="str">
        <f>IF(Income!B96="","",Income!B96)</f>
        <v/>
      </c>
      <c r="I91" s="9" t="str">
        <f>IF(Income!$C96="","",Income!$C96)</f>
        <v/>
      </c>
      <c r="J91" s="85" t="str">
        <f>IF(Income!N96="","",Income!N96)</f>
        <v/>
      </c>
      <c r="K91" s="5"/>
      <c r="L91" s="84" t="str">
        <f>IF(Expenditures!B95="","",Expenditures!B95)</f>
        <v/>
      </c>
      <c r="M91" s="9" t="str">
        <f>IF(Expenditures!$C95="","",Expenditures!$C95)</f>
        <v/>
      </c>
      <c r="N91" s="85" t="str">
        <f>IF(Expenditures!N95="","",Expenditures!N95)</f>
        <v/>
      </c>
      <c r="O91" s="2"/>
    </row>
    <row r="92" spans="1:15" x14ac:dyDescent="0.2">
      <c r="A92" s="2"/>
      <c r="B92" s="2"/>
      <c r="C92" s="2"/>
      <c r="D92" s="78" t="str">
        <f>IF('Attendance &amp; Dues'!B97="","",'Attendance &amp; Dues'!B97)</f>
        <v/>
      </c>
      <c r="E92" s="79" t="str">
        <f>IF('Attendance &amp; Dues'!X97="","","A")</f>
        <v/>
      </c>
      <c r="F92" s="79" t="str">
        <f>IF('Attendance &amp; Dues'!Y97="","","D")</f>
        <v/>
      </c>
      <c r="G92" s="5"/>
      <c r="H92" s="86" t="str">
        <f>IF(Income!B97="","",Income!B97)</f>
        <v/>
      </c>
      <c r="I92" s="9" t="str">
        <f>IF(Income!$C97="","",Income!$C97)</f>
        <v/>
      </c>
      <c r="J92" s="85" t="str">
        <f>IF(Income!N97="","",Income!N97)</f>
        <v/>
      </c>
      <c r="K92" s="5"/>
      <c r="L92" s="84" t="str">
        <f>IF(Expenditures!B96="","",Expenditures!B96)</f>
        <v/>
      </c>
      <c r="M92" s="9" t="str">
        <f>IF(Expenditures!$C96="","",Expenditures!$C96)</f>
        <v/>
      </c>
      <c r="N92" s="85" t="str">
        <f>IF(Expenditures!N96="","",Expenditures!N96)</f>
        <v/>
      </c>
      <c r="O92" s="2"/>
    </row>
    <row r="93" spans="1:15" x14ac:dyDescent="0.2">
      <c r="A93" s="2"/>
      <c r="B93" s="2"/>
      <c r="C93" s="2"/>
      <c r="D93" s="78" t="str">
        <f>IF('Attendance &amp; Dues'!B98="","",'Attendance &amp; Dues'!B98)</f>
        <v/>
      </c>
      <c r="E93" s="79" t="str">
        <f>IF('Attendance &amp; Dues'!X98="","","A")</f>
        <v/>
      </c>
      <c r="F93" s="79" t="str">
        <f>IF('Attendance &amp; Dues'!Y98="","","D")</f>
        <v/>
      </c>
      <c r="G93" s="5"/>
      <c r="H93" s="86" t="str">
        <f>IF(Income!B98="","",Income!B98)</f>
        <v/>
      </c>
      <c r="I93" s="9" t="str">
        <f>IF(Income!$C98="","",Income!$C98)</f>
        <v/>
      </c>
      <c r="J93" s="85" t="str">
        <f>IF(Income!N98="","",Income!N98)</f>
        <v/>
      </c>
      <c r="K93" s="5"/>
      <c r="L93" s="84" t="str">
        <f>IF(Expenditures!B97="","",Expenditures!B97)</f>
        <v/>
      </c>
      <c r="M93" s="9" t="str">
        <f>IF(Expenditures!$C97="","",Expenditures!$C97)</f>
        <v/>
      </c>
      <c r="N93" s="85" t="str">
        <f>IF(Expenditures!N97="","",Expenditures!N97)</f>
        <v/>
      </c>
      <c r="O93" s="2"/>
    </row>
    <row r="94" spans="1:15" x14ac:dyDescent="0.2">
      <c r="A94" s="2"/>
      <c r="B94" s="2"/>
      <c r="C94" s="2"/>
      <c r="D94" s="78" t="str">
        <f>IF('Attendance &amp; Dues'!B99="","",'Attendance &amp; Dues'!B99)</f>
        <v/>
      </c>
      <c r="E94" s="79" t="str">
        <f>IF('Attendance &amp; Dues'!X99="","","A")</f>
        <v/>
      </c>
      <c r="F94" s="79" t="str">
        <f>IF('Attendance &amp; Dues'!Y99="","","D")</f>
        <v/>
      </c>
      <c r="G94" s="5"/>
      <c r="H94" s="86" t="str">
        <f>IF(Income!B99="","",Income!B99)</f>
        <v/>
      </c>
      <c r="I94" s="9" t="str">
        <f>IF(Income!$C99="","",Income!$C99)</f>
        <v/>
      </c>
      <c r="J94" s="85" t="str">
        <f>IF(Income!N99="","",Income!N99)</f>
        <v/>
      </c>
      <c r="K94" s="5"/>
      <c r="L94" s="84" t="str">
        <f>IF(Expenditures!B98="","",Expenditures!B98)</f>
        <v/>
      </c>
      <c r="M94" s="9" t="str">
        <f>IF(Expenditures!$C98="","",Expenditures!$C98)</f>
        <v/>
      </c>
      <c r="N94" s="85" t="str">
        <f>IF(Expenditures!N98="","",Expenditures!N98)</f>
        <v/>
      </c>
      <c r="O94" s="2"/>
    </row>
    <row r="95" spans="1:15" x14ac:dyDescent="0.2">
      <c r="A95" s="2"/>
      <c r="B95" s="2"/>
      <c r="C95" s="2"/>
      <c r="D95" s="78" t="str">
        <f>IF('Attendance &amp; Dues'!B100="","",'Attendance &amp; Dues'!B100)</f>
        <v/>
      </c>
      <c r="E95" s="79" t="str">
        <f>IF('Attendance &amp; Dues'!X100="","","A")</f>
        <v/>
      </c>
      <c r="F95" s="79" t="str">
        <f>IF('Attendance &amp; Dues'!Y100="","","D")</f>
        <v/>
      </c>
      <c r="G95" s="5"/>
      <c r="H95" s="86" t="str">
        <f>IF(Income!B100="","",Income!B100)</f>
        <v/>
      </c>
      <c r="I95" s="9" t="str">
        <f>IF(Income!$C100="","",Income!$C100)</f>
        <v/>
      </c>
      <c r="J95" s="85" t="str">
        <f>IF(Income!N100="","",Income!N100)</f>
        <v/>
      </c>
      <c r="K95" s="5"/>
      <c r="L95" s="84" t="str">
        <f>IF(Expenditures!B99="","",Expenditures!B99)</f>
        <v/>
      </c>
      <c r="M95" s="9" t="str">
        <f>IF(Expenditures!$C99="","",Expenditures!$C99)</f>
        <v/>
      </c>
      <c r="N95" s="85" t="str">
        <f>IF(Expenditures!N99="","",Expenditures!N99)</f>
        <v/>
      </c>
      <c r="O95" s="2"/>
    </row>
    <row r="96" spans="1:15" ht="12.75" customHeight="1" x14ac:dyDescent="0.2">
      <c r="A96" s="2"/>
      <c r="B96" s="2"/>
      <c r="C96" s="2"/>
      <c r="D96" s="78" t="str">
        <f>IF('Attendance &amp; Dues'!B101="","",'Attendance &amp; Dues'!B101)</f>
        <v/>
      </c>
      <c r="E96" s="79" t="str">
        <f>IF('Attendance &amp; Dues'!X101="","","A")</f>
        <v/>
      </c>
      <c r="F96" s="79" t="str">
        <f>IF('Attendance &amp; Dues'!Y101="","","D")</f>
        <v/>
      </c>
      <c r="G96" s="5"/>
      <c r="H96" s="86" t="str">
        <f>IF(Income!B101="","",Income!B101)</f>
        <v/>
      </c>
      <c r="I96" s="9" t="str">
        <f>IF(Income!$C101="","",Income!$C101)</f>
        <v/>
      </c>
      <c r="J96" s="85" t="str">
        <f>IF(Income!N101="","",Income!N101)</f>
        <v/>
      </c>
      <c r="K96" s="5"/>
      <c r="L96" s="84" t="str">
        <f>IF(Expenditures!B100="","",Expenditures!B100)</f>
        <v/>
      </c>
      <c r="M96" s="9" t="str">
        <f>IF(Expenditures!$C100="","",Expenditures!$C100)</f>
        <v/>
      </c>
      <c r="N96" s="85" t="str">
        <f>IF(Expenditures!N100="","",Expenditures!N100)</f>
        <v/>
      </c>
      <c r="O96" s="2"/>
    </row>
    <row r="97" spans="1:15" x14ac:dyDescent="0.2">
      <c r="A97" s="2"/>
      <c r="B97" s="2"/>
      <c r="C97" s="2"/>
      <c r="D97" s="78" t="str">
        <f>IF('Attendance &amp; Dues'!B102="","",'Attendance &amp; Dues'!B102)</f>
        <v/>
      </c>
      <c r="E97" s="79" t="str">
        <f>IF('Attendance &amp; Dues'!X102="","","A")</f>
        <v/>
      </c>
      <c r="F97" s="79" t="str">
        <f>IF('Attendance &amp; Dues'!Y102="","","D")</f>
        <v/>
      </c>
      <c r="G97" s="5"/>
      <c r="H97" s="86" t="str">
        <f>IF(Income!B102="","",Income!B102)</f>
        <v/>
      </c>
      <c r="I97" s="9" t="str">
        <f>IF(Income!$C102="","",Income!$C102)</f>
        <v/>
      </c>
      <c r="J97" s="85" t="str">
        <f>IF(Income!N102="","",Income!N102)</f>
        <v/>
      </c>
      <c r="K97" s="5"/>
      <c r="L97" s="84" t="str">
        <f>IF(Expenditures!B101="","",Expenditures!B101)</f>
        <v/>
      </c>
      <c r="M97" s="9" t="str">
        <f>IF(Expenditures!$C101="","",Expenditures!$C101)</f>
        <v/>
      </c>
      <c r="N97" s="85" t="str">
        <f>IF(Expenditures!N101="","",Expenditures!N101)</f>
        <v/>
      </c>
      <c r="O97" s="2"/>
    </row>
    <row r="98" spans="1:15" ht="12.75" customHeight="1" x14ac:dyDescent="0.2">
      <c r="A98" s="2"/>
      <c r="B98" s="2"/>
      <c r="C98" s="2"/>
      <c r="D98" s="78" t="str">
        <f>IF('Attendance &amp; Dues'!B103="","",'Attendance &amp; Dues'!B103)</f>
        <v/>
      </c>
      <c r="E98" s="79" t="str">
        <f>IF('Attendance &amp; Dues'!X103="","","A")</f>
        <v/>
      </c>
      <c r="F98" s="79" t="str">
        <f>IF('Attendance &amp; Dues'!Y103="","","D")</f>
        <v/>
      </c>
      <c r="G98" s="5"/>
      <c r="H98" s="86" t="str">
        <f>IF(Income!B103="","",Income!B103)</f>
        <v/>
      </c>
      <c r="I98" s="9" t="str">
        <f>IF(Income!$C103="","",Income!$C103)</f>
        <v/>
      </c>
      <c r="J98" s="85" t="str">
        <f>IF(Income!N103="","",Income!N103)</f>
        <v/>
      </c>
      <c r="K98" s="5"/>
      <c r="L98" s="84" t="str">
        <f>IF(Expenditures!B102="","",Expenditures!B102)</f>
        <v/>
      </c>
      <c r="M98" s="9" t="str">
        <f>IF(Expenditures!$C102="","",Expenditures!$C102)</f>
        <v/>
      </c>
      <c r="N98" s="85" t="str">
        <f>IF(Expenditures!N102="","",Expenditures!N102)</f>
        <v/>
      </c>
      <c r="O98" s="2"/>
    </row>
    <row r="99" spans="1:15" x14ac:dyDescent="0.2">
      <c r="A99" s="2"/>
      <c r="B99" s="2"/>
      <c r="C99" s="2"/>
      <c r="D99" s="78" t="str">
        <f>IF('Attendance &amp; Dues'!B104="","",'Attendance &amp; Dues'!B104)</f>
        <v/>
      </c>
      <c r="E99" s="79" t="str">
        <f>IF('Attendance &amp; Dues'!X104="","","A")</f>
        <v/>
      </c>
      <c r="F99" s="79" t="str">
        <f>IF('Attendance &amp; Dues'!Y104="","","D")</f>
        <v/>
      </c>
      <c r="G99" s="5"/>
      <c r="H99" s="86" t="str">
        <f>IF(Income!B104="","",Income!B104)</f>
        <v/>
      </c>
      <c r="I99" s="9" t="str">
        <f>IF(Income!$C104="","",Income!$C104)</f>
        <v/>
      </c>
      <c r="J99" s="85" t="str">
        <f>IF(Income!N104="","",Income!N104)</f>
        <v/>
      </c>
      <c r="K99" s="5"/>
      <c r="L99" s="84" t="str">
        <f>IF(Expenditures!B103="","",Expenditures!B103)</f>
        <v/>
      </c>
      <c r="M99" s="9" t="str">
        <f>IF(Expenditures!$C103="","",Expenditures!$C103)</f>
        <v/>
      </c>
      <c r="N99" s="85" t="str">
        <f>IF(Expenditures!N103="","",Expenditures!N103)</f>
        <v/>
      </c>
      <c r="O99" s="2"/>
    </row>
    <row r="100" spans="1:15" x14ac:dyDescent="0.2">
      <c r="A100" s="2"/>
      <c r="B100" s="2"/>
      <c r="C100" s="2"/>
      <c r="D100" s="78" t="str">
        <f>IF('Attendance &amp; Dues'!B105="","",'Attendance &amp; Dues'!B105)</f>
        <v/>
      </c>
      <c r="E100" s="79" t="str">
        <f>IF('Attendance &amp; Dues'!X105="","","A")</f>
        <v/>
      </c>
      <c r="F100" s="79" t="str">
        <f>IF('Attendance &amp; Dues'!Y105="","","D")</f>
        <v/>
      </c>
      <c r="G100" s="5"/>
      <c r="H100" s="86" t="str">
        <f>IF(Income!B105="","",Income!B105)</f>
        <v/>
      </c>
      <c r="I100" s="9" t="str">
        <f>IF(Income!$C105="","",Income!$C105)</f>
        <v/>
      </c>
      <c r="J100" s="85" t="str">
        <f>IF(Income!N105="","",Income!N105)</f>
        <v/>
      </c>
      <c r="K100" s="5"/>
      <c r="L100" s="84" t="str">
        <f>IF(Expenditures!B104="","",Expenditures!B104)</f>
        <v/>
      </c>
      <c r="M100" s="9" t="str">
        <f>IF(Expenditures!$C104="","",Expenditures!$C104)</f>
        <v/>
      </c>
      <c r="N100" s="85" t="str">
        <f>IF(Expenditures!N104="","",Expenditures!N104)</f>
        <v/>
      </c>
      <c r="O100" s="2"/>
    </row>
    <row r="101" spans="1:15" ht="12.75" customHeight="1" x14ac:dyDescent="0.2">
      <c r="D101" s="78" t="str">
        <f>IF('Attendance &amp; Dues'!B106="","",'Attendance &amp; Dues'!B106)</f>
        <v/>
      </c>
      <c r="E101" s="79" t="str">
        <f>IF('Attendance &amp; Dues'!X106="","","A")</f>
        <v/>
      </c>
      <c r="F101" s="79" t="str">
        <f>IF('Attendance &amp; Dues'!Y106="","","D")</f>
        <v/>
      </c>
      <c r="G101" s="5"/>
      <c r="H101" s="86" t="str">
        <f>IF(Income!B106="","",Income!B106)</f>
        <v/>
      </c>
      <c r="I101" s="9" t="str">
        <f>IF(Income!$C106="","",Income!$C106)</f>
        <v/>
      </c>
      <c r="J101" s="85" t="str">
        <f>IF(Income!N106="","",Income!N106)</f>
        <v/>
      </c>
      <c r="K101" s="5"/>
      <c r="L101" s="84" t="str">
        <f>IF(Expenditures!B105="","",Expenditures!B105)</f>
        <v/>
      </c>
      <c r="M101" s="9" t="str">
        <f>IF(Expenditures!$C105="","",Expenditures!$C105)</f>
        <v/>
      </c>
      <c r="N101" s="85" t="str">
        <f>IF(Expenditures!N105="","",Expenditures!N105)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12</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Dues'!Z9="","","A")</f>
        <v/>
      </c>
      <c r="F4" s="79" t="str">
        <f>IF('Attendance &amp; Dues'!AA9="","","D")</f>
        <v/>
      </c>
      <c r="G4" s="5"/>
      <c r="H4" s="86" t="str">
        <f>IF(Income!B9="","",Income!B9)</f>
        <v/>
      </c>
      <c r="I4" s="9" t="str">
        <f>IF(Income!$C9="","",Income!$C9)</f>
        <v/>
      </c>
      <c r="J4" s="85" t="str">
        <f>IF(Income!O9="","",Income!O9)</f>
        <v/>
      </c>
      <c r="K4" s="5"/>
      <c r="L4" s="84" t="str">
        <f>IF(Expenditures!B8="","",Expenditures!B8)</f>
        <v/>
      </c>
      <c r="M4" s="9" t="str">
        <f>IF(Expenditures!$C8="","",Expenditures!$C8)</f>
        <v/>
      </c>
      <c r="N4" s="85" t="str">
        <f>IF(Expenditures!O8="","",Expenditures!O8)</f>
        <v/>
      </c>
      <c r="O4" s="5"/>
    </row>
    <row r="5" spans="1:15" ht="12" customHeight="1" x14ac:dyDescent="0.2">
      <c r="A5" s="180" t="s">
        <v>43</v>
      </c>
      <c r="B5" s="181"/>
      <c r="D5" s="78" t="str">
        <f>IF('Attendance &amp; Dues'!B10="","",'Attendance &amp; Dues'!B10)</f>
        <v/>
      </c>
      <c r="E5" s="79" t="str">
        <f>IF('Attendance &amp; Dues'!Z10="","","A")</f>
        <v/>
      </c>
      <c r="F5" s="79" t="str">
        <f>IF('Attendance &amp; Dues'!AA10="","","D")</f>
        <v/>
      </c>
      <c r="G5" s="5"/>
      <c r="H5" s="86" t="str">
        <f>IF(Income!B10="","",Income!B10)</f>
        <v/>
      </c>
      <c r="I5" s="9" t="str">
        <f>IF(Income!$C10="","",Income!$C10)</f>
        <v/>
      </c>
      <c r="J5" s="85" t="str">
        <f>IF(Income!O10="","",Income!O10)</f>
        <v/>
      </c>
      <c r="K5" s="5"/>
      <c r="L5" s="84" t="str">
        <f>IF(Expenditures!B9="","",Expenditures!B9)</f>
        <v/>
      </c>
      <c r="M5" s="9" t="str">
        <f>IF(Expenditures!$C9="","",Expenditures!$C9)</f>
        <v/>
      </c>
      <c r="N5" s="85" t="str">
        <f>IF(Expenditures!O9="","",Expenditures!O9)</f>
        <v/>
      </c>
      <c r="O5" s="5"/>
    </row>
    <row r="6" spans="1:15" ht="12.75" customHeight="1" x14ac:dyDescent="0.2">
      <c r="A6" s="182"/>
      <c r="B6" s="183"/>
      <c r="C6" s="15"/>
      <c r="D6" s="78" t="str">
        <f>IF('Attendance &amp; Dues'!B11="","",'Attendance &amp; Dues'!B11)</f>
        <v/>
      </c>
      <c r="E6" s="79" t="str">
        <f>IF('Attendance &amp; Dues'!Z11="","","A")</f>
        <v/>
      </c>
      <c r="F6" s="79" t="str">
        <f>IF('Attendance &amp; Dues'!AA11="","","D")</f>
        <v/>
      </c>
      <c r="G6" s="5"/>
      <c r="H6" s="86" t="str">
        <f>IF(Income!B11="","",Income!B11)</f>
        <v/>
      </c>
      <c r="I6" s="9" t="str">
        <f>IF(Income!$C11="","",Income!$C11)</f>
        <v/>
      </c>
      <c r="J6" s="85" t="str">
        <f>IF(Income!O11="","",Income!O11)</f>
        <v/>
      </c>
      <c r="K6" s="5"/>
      <c r="L6" s="84" t="str">
        <f>IF(Expenditures!B10="","",Expenditures!B10)</f>
        <v/>
      </c>
      <c r="M6" s="9" t="str">
        <f>IF(Expenditures!$C10="","",Expenditures!$C10)</f>
        <v/>
      </c>
      <c r="N6" s="85" t="str">
        <f>IF(Expenditures!O10="","",Expenditures!O10)</f>
        <v/>
      </c>
      <c r="O6" s="5"/>
    </row>
    <row r="7" spans="1:15" ht="12.75" customHeight="1" x14ac:dyDescent="0.2">
      <c r="A7" s="27" t="s">
        <v>44</v>
      </c>
      <c r="B7" s="87">
        <f>Summary!N6</f>
        <v>0</v>
      </c>
      <c r="C7" s="15"/>
      <c r="D7" s="78" t="str">
        <f>IF('Attendance &amp; Dues'!B12="","",'Attendance &amp; Dues'!B12)</f>
        <v/>
      </c>
      <c r="E7" s="79" t="str">
        <f>IF('Attendance &amp; Dues'!Z12="","","A")</f>
        <v/>
      </c>
      <c r="F7" s="79" t="str">
        <f>IF('Attendance &amp; Dues'!AA12="","","D")</f>
        <v/>
      </c>
      <c r="G7" s="5"/>
      <c r="H7" s="86" t="str">
        <f>IF(Income!B12="","",Income!B12)</f>
        <v/>
      </c>
      <c r="I7" s="9" t="str">
        <f>IF(Income!$C12="","",Income!$C12)</f>
        <v/>
      </c>
      <c r="J7" s="85" t="str">
        <f>IF(Income!O12="","",Income!O12)</f>
        <v/>
      </c>
      <c r="K7" s="5"/>
      <c r="L7" s="84" t="str">
        <f>IF(Expenditures!B11="","",Expenditures!B11)</f>
        <v/>
      </c>
      <c r="M7" s="9" t="str">
        <f>IF(Expenditures!$C11="","",Expenditures!$C11)</f>
        <v/>
      </c>
      <c r="N7" s="85" t="str">
        <f>IF(Expenditures!O11="","",Expenditures!O11)</f>
        <v/>
      </c>
      <c r="O7" s="11"/>
    </row>
    <row r="8" spans="1:15" ht="12.75" customHeight="1" x14ac:dyDescent="0.2">
      <c r="A8" s="27" t="s">
        <v>45</v>
      </c>
      <c r="B8" s="87">
        <f>Summary!N7</f>
        <v>0</v>
      </c>
      <c r="C8" s="15"/>
      <c r="D8" s="78" t="str">
        <f>IF('Attendance &amp; Dues'!B13="","",'Attendance &amp; Dues'!B13)</f>
        <v/>
      </c>
      <c r="E8" s="79" t="str">
        <f>IF('Attendance &amp; Dues'!Z13="","","A")</f>
        <v/>
      </c>
      <c r="F8" s="79" t="str">
        <f>IF('Attendance &amp; Dues'!AA13="","","D")</f>
        <v/>
      </c>
      <c r="G8" s="5"/>
      <c r="H8" s="86" t="str">
        <f>IF(Income!B13="","",Income!B13)</f>
        <v/>
      </c>
      <c r="I8" s="9" t="str">
        <f>IF(Income!$C13="","",Income!$C13)</f>
        <v/>
      </c>
      <c r="J8" s="85" t="str">
        <f>IF(Income!O13="","",Income!O13)</f>
        <v/>
      </c>
      <c r="K8" s="5"/>
      <c r="L8" s="84" t="str">
        <f>IF(Expenditures!B12="","",Expenditures!B12)</f>
        <v/>
      </c>
      <c r="M8" s="9" t="str">
        <f>IF(Expenditures!$C12="","",Expenditures!$C12)</f>
        <v/>
      </c>
      <c r="N8" s="85" t="str">
        <f>IF(Expenditures!O12="","",Expenditures!O12)</f>
        <v/>
      </c>
      <c r="O8" s="5"/>
    </row>
    <row r="9" spans="1:15" ht="12.75" customHeight="1" x14ac:dyDescent="0.2">
      <c r="A9" s="27" t="s">
        <v>54</v>
      </c>
      <c r="B9" s="87">
        <f>Summary!N8</f>
        <v>0</v>
      </c>
      <c r="C9" s="15" t="s">
        <v>0</v>
      </c>
      <c r="D9" s="78" t="str">
        <f>IF('Attendance &amp; Dues'!B14="","",'Attendance &amp; Dues'!B14)</f>
        <v/>
      </c>
      <c r="E9" s="79" t="str">
        <f>IF('Attendance &amp; Dues'!Z14="","","A")</f>
        <v/>
      </c>
      <c r="F9" s="79" t="str">
        <f>IF('Attendance &amp; Dues'!AA14="","","D")</f>
        <v/>
      </c>
      <c r="G9" s="5"/>
      <c r="H9" s="86" t="str">
        <f>IF(Income!B14="","",Income!B14)</f>
        <v/>
      </c>
      <c r="I9" s="9" t="str">
        <f>IF(Income!$C14="","",Income!$C14)</f>
        <v/>
      </c>
      <c r="J9" s="85" t="str">
        <f>IF(Income!O14="","",Income!O14)</f>
        <v/>
      </c>
      <c r="K9" s="5"/>
      <c r="L9" s="84" t="str">
        <f>IF(Expenditures!B13="","",Expenditures!B13)</f>
        <v/>
      </c>
      <c r="M9" s="9" t="str">
        <f>IF(Expenditures!$C13="","",Expenditures!$C13)</f>
        <v/>
      </c>
      <c r="N9" s="85" t="str">
        <f>IF(Expenditures!O13="","",Expenditures!O13)</f>
        <v/>
      </c>
      <c r="O9" s="5"/>
    </row>
    <row r="10" spans="1:15" ht="12.75" customHeight="1" x14ac:dyDescent="0.2">
      <c r="A10" s="27" t="s">
        <v>46</v>
      </c>
      <c r="B10" s="87">
        <f>Summary!N9</f>
        <v>0</v>
      </c>
      <c r="C10" s="15" t="s">
        <v>0</v>
      </c>
      <c r="D10" s="78" t="str">
        <f>IF('Attendance &amp; Dues'!B15="","",'Attendance &amp; Dues'!B15)</f>
        <v/>
      </c>
      <c r="E10" s="79" t="str">
        <f>IF('Attendance &amp; Dues'!Z15="","","A")</f>
        <v/>
      </c>
      <c r="F10" s="79" t="str">
        <f>IF('Attendance &amp; Dues'!AA15="","","D")</f>
        <v/>
      </c>
      <c r="G10" s="5"/>
      <c r="H10" s="86" t="str">
        <f>IF(Income!B15="","",Income!B15)</f>
        <v/>
      </c>
      <c r="I10" s="9" t="str">
        <f>IF(Income!$C15="","",Income!$C15)</f>
        <v/>
      </c>
      <c r="J10" s="85" t="str">
        <f>IF(Income!O15="","",Income!O15)</f>
        <v/>
      </c>
      <c r="K10" s="5"/>
      <c r="L10" s="84" t="str">
        <f>IF(Expenditures!B14="","",Expenditures!B14)</f>
        <v/>
      </c>
      <c r="M10" s="9" t="str">
        <f>IF(Expenditures!$C14="","",Expenditures!$C14)</f>
        <v/>
      </c>
      <c r="N10" s="85" t="str">
        <f>IF(Expenditures!O14="","",Expenditures!O14)</f>
        <v/>
      </c>
      <c r="O10" s="5"/>
    </row>
    <row r="11" spans="1:15" x14ac:dyDescent="0.2">
      <c r="A11" s="22"/>
      <c r="B11" s="26"/>
      <c r="C11" s="15"/>
      <c r="D11" s="78" t="str">
        <f>IF('Attendance &amp; Dues'!B16="","",'Attendance &amp; Dues'!B16)</f>
        <v/>
      </c>
      <c r="E11" s="79" t="str">
        <f>IF('Attendance &amp; Dues'!Z16="","","A")</f>
        <v/>
      </c>
      <c r="F11" s="79" t="str">
        <f>IF('Attendance &amp; Dues'!AA16="","","D")</f>
        <v/>
      </c>
      <c r="G11" s="5"/>
      <c r="H11" s="86" t="str">
        <f>IF(Income!B16="","",Income!B16)</f>
        <v/>
      </c>
      <c r="I11" s="9" t="str">
        <f>IF(Income!$C16="","",Income!$C16)</f>
        <v/>
      </c>
      <c r="J11" s="85" t="str">
        <f>IF(Income!O16="","",Income!O16)</f>
        <v/>
      </c>
      <c r="K11" s="5"/>
      <c r="L11" s="84" t="str">
        <f>IF(Expenditures!B15="","",Expenditures!B15)</f>
        <v/>
      </c>
      <c r="M11" s="9" t="str">
        <f>IF(Expenditures!$C15="","",Expenditures!$C15)</f>
        <v/>
      </c>
      <c r="N11" s="85" t="str">
        <f>IF(Expenditures!O15="","",Expenditures!O15)</f>
        <v/>
      </c>
      <c r="O11" s="5"/>
    </row>
    <row r="12" spans="1:15" ht="12.75" customHeight="1" x14ac:dyDescent="0.2">
      <c r="A12" s="21"/>
      <c r="B12" s="17"/>
      <c r="C12" s="15"/>
      <c r="D12" s="78" t="str">
        <f>IF('Attendance &amp; Dues'!B17="","",'Attendance &amp; Dues'!B17)</f>
        <v/>
      </c>
      <c r="E12" s="79" t="str">
        <f>IF('Attendance &amp; Dues'!Z17="","","A")</f>
        <v/>
      </c>
      <c r="F12" s="79" t="str">
        <f>IF('Attendance &amp; Dues'!AA17="","","D")</f>
        <v/>
      </c>
      <c r="G12" s="5"/>
      <c r="H12" s="86" t="str">
        <f>IF(Income!B17="","",Income!B17)</f>
        <v/>
      </c>
      <c r="I12" s="9" t="str">
        <f>IF(Income!$C17="","",Income!$C17)</f>
        <v/>
      </c>
      <c r="J12" s="85" t="str">
        <f>IF(Income!O17="","",Income!O17)</f>
        <v/>
      </c>
      <c r="K12" s="5"/>
      <c r="L12" s="84" t="str">
        <f>IF(Expenditures!B16="","",Expenditures!B16)</f>
        <v/>
      </c>
      <c r="M12" s="9" t="str">
        <f>IF(Expenditures!$C16="","",Expenditures!$C16)</f>
        <v/>
      </c>
      <c r="N12" s="85" t="str">
        <f>IF(Expenditures!O16="","",Expenditures!O16)</f>
        <v/>
      </c>
      <c r="O12" s="5"/>
    </row>
    <row r="13" spans="1:15" ht="12.75" customHeight="1" x14ac:dyDescent="0.2">
      <c r="A13" s="91"/>
      <c r="B13" s="17"/>
      <c r="C13" s="15"/>
      <c r="D13" s="78" t="str">
        <f>IF('Attendance &amp; Dues'!B18="","",'Attendance &amp; Dues'!B18)</f>
        <v/>
      </c>
      <c r="E13" s="79" t="str">
        <f>IF('Attendance &amp; Dues'!Z18="","","A")</f>
        <v/>
      </c>
      <c r="F13" s="79" t="str">
        <f>IF('Attendance &amp; Dues'!AA18="","","D")</f>
        <v/>
      </c>
      <c r="G13" s="5"/>
      <c r="H13" s="86" t="str">
        <f>IF(Income!B18="","",Income!B18)</f>
        <v/>
      </c>
      <c r="I13" s="9" t="str">
        <f>IF(Income!$C18="","",Income!$C18)</f>
        <v/>
      </c>
      <c r="J13" s="85" t="str">
        <f>IF(Income!O18="","",Income!O18)</f>
        <v/>
      </c>
      <c r="K13" s="5"/>
      <c r="L13" s="84" t="str">
        <f>IF(Expenditures!B17="","",Expenditures!B17)</f>
        <v/>
      </c>
      <c r="M13" s="9" t="str">
        <f>IF(Expenditures!$C17="","",Expenditures!$C17)</f>
        <v/>
      </c>
      <c r="N13" s="85" t="str">
        <f>IF(Expenditures!O17="","",Expenditures!O17)</f>
        <v/>
      </c>
      <c r="O13" s="11"/>
    </row>
    <row r="14" spans="1:15" ht="12.75" customHeight="1" x14ac:dyDescent="0.2">
      <c r="A14" s="27" t="s">
        <v>55</v>
      </c>
      <c r="B14" s="98">
        <f>Instructions!H13</f>
        <v>0</v>
      </c>
      <c r="C14" s="15"/>
      <c r="D14" s="78" t="str">
        <f>IF('Attendance &amp; Dues'!B19="","",'Attendance &amp; Dues'!B19)</f>
        <v/>
      </c>
      <c r="E14" s="79" t="str">
        <f>IF('Attendance &amp; Dues'!Z19="","","A")</f>
        <v/>
      </c>
      <c r="F14" s="79" t="str">
        <f>IF('Attendance &amp; Dues'!AA19="","","D")</f>
        <v/>
      </c>
      <c r="G14" s="5"/>
      <c r="H14" s="86" t="str">
        <f>IF(Income!B19="","",Income!B19)</f>
        <v/>
      </c>
      <c r="I14" s="9" t="str">
        <f>IF(Income!$C19="","",Income!$C19)</f>
        <v/>
      </c>
      <c r="J14" s="85" t="str">
        <f>IF(Income!O19="","",Income!O19)</f>
        <v/>
      </c>
      <c r="K14" s="5"/>
      <c r="L14" s="84" t="str">
        <f>IF(Expenditures!B18="","",Expenditures!B18)</f>
        <v/>
      </c>
      <c r="M14" s="9" t="str">
        <f>IF(Expenditures!$C18="","",Expenditures!$C18)</f>
        <v/>
      </c>
      <c r="N14" s="85" t="str">
        <f>IF(Expenditures!O18="","",Expenditures!O18)</f>
        <v/>
      </c>
      <c r="O14" s="5"/>
    </row>
    <row r="15" spans="1:15" x14ac:dyDescent="0.2">
      <c r="A15" s="178"/>
      <c r="B15" s="179"/>
      <c r="C15" s="15"/>
      <c r="D15" s="78" t="str">
        <f>IF('Attendance &amp; Dues'!B20="","",'Attendance &amp; Dues'!B20)</f>
        <v/>
      </c>
      <c r="E15" s="79" t="str">
        <f>IF('Attendance &amp; Dues'!Z20="","","A")</f>
        <v/>
      </c>
      <c r="F15" s="79" t="str">
        <f>IF('Attendance &amp; Dues'!AA20="","","D")</f>
        <v/>
      </c>
      <c r="G15" s="5"/>
      <c r="H15" s="86" t="str">
        <f>IF(Income!B20="","",Income!B20)</f>
        <v/>
      </c>
      <c r="I15" s="9" t="str">
        <f>IF(Income!$C20="","",Income!$C20)</f>
        <v/>
      </c>
      <c r="J15" s="85" t="str">
        <f>IF(Income!O20="","",Income!O20)</f>
        <v/>
      </c>
      <c r="K15" s="5"/>
      <c r="L15" s="84" t="str">
        <f>IF(Expenditures!B19="","",Expenditures!B19)</f>
        <v/>
      </c>
      <c r="M15" s="9" t="str">
        <f>IF(Expenditures!$C19="","",Expenditures!$C19)</f>
        <v/>
      </c>
      <c r="N15" s="85" t="str">
        <f>IF(Expenditures!O19="","",Expenditures!O19)</f>
        <v/>
      </c>
      <c r="O15" s="5"/>
    </row>
    <row r="16" spans="1:15" ht="12.75" customHeight="1" x14ac:dyDescent="0.2">
      <c r="A16" s="92"/>
      <c r="B16" s="17"/>
      <c r="D16" s="78" t="str">
        <f>IF('Attendance &amp; Dues'!B21="","",'Attendance &amp; Dues'!B21)</f>
        <v/>
      </c>
      <c r="E16" s="79" t="str">
        <f>IF('Attendance &amp; Dues'!Z21="","","A")</f>
        <v/>
      </c>
      <c r="F16" s="79" t="str">
        <f>IF('Attendance &amp; Dues'!AA21="","","D")</f>
        <v/>
      </c>
      <c r="G16" s="5"/>
      <c r="H16" s="86" t="str">
        <f>IF(Income!B21="","",Income!B21)</f>
        <v/>
      </c>
      <c r="I16" s="9" t="str">
        <f>IF(Income!$C21="","",Income!$C21)</f>
        <v/>
      </c>
      <c r="J16" s="85" t="str">
        <f>IF(Income!O21="","",Income!O21)</f>
        <v/>
      </c>
      <c r="K16" s="5"/>
      <c r="L16" s="84" t="str">
        <f>IF(Expenditures!B20="","",Expenditures!B20)</f>
        <v/>
      </c>
      <c r="M16" s="9" t="str">
        <f>IF(Expenditures!$C20="","",Expenditures!$C20)</f>
        <v/>
      </c>
      <c r="N16" s="85" t="str">
        <f>IF(Expenditures!O20="","",Expenditures!O20)</f>
        <v/>
      </c>
      <c r="O16" s="5"/>
    </row>
    <row r="17" spans="1:15" ht="12.75" customHeight="1" x14ac:dyDescent="0.2">
      <c r="A17" s="13"/>
      <c r="B17" s="16"/>
      <c r="D17" s="78" t="str">
        <f>IF('Attendance &amp; Dues'!B22="","",'Attendance &amp; Dues'!B22)</f>
        <v/>
      </c>
      <c r="E17" s="79" t="str">
        <f>IF('Attendance &amp; Dues'!Z22="","","A")</f>
        <v/>
      </c>
      <c r="F17" s="79" t="str">
        <f>IF('Attendance &amp; Dues'!AA22="","","D")</f>
        <v/>
      </c>
      <c r="G17" s="5"/>
      <c r="H17" s="86" t="str">
        <f>IF(Income!B22="","",Income!B22)</f>
        <v/>
      </c>
      <c r="I17" s="9" t="str">
        <f>IF(Income!$C22="","",Income!$C22)</f>
        <v/>
      </c>
      <c r="J17" s="85" t="str">
        <f>IF(Income!O22="","",Income!O22)</f>
        <v/>
      </c>
      <c r="K17" s="5"/>
      <c r="L17" s="84" t="str">
        <f>IF(Expenditures!B21="","",Expenditures!B21)</f>
        <v/>
      </c>
      <c r="M17" s="9" t="str">
        <f>IF(Expenditures!$C21="","",Expenditures!$C21)</f>
        <v/>
      </c>
      <c r="N17" s="85" t="str">
        <f>IF(Expenditures!O21="","",Expenditures!O21)</f>
        <v/>
      </c>
      <c r="O17" s="11"/>
    </row>
    <row r="18" spans="1:15" ht="12.75" customHeight="1" x14ac:dyDescent="0.2">
      <c r="A18" s="2"/>
      <c r="B18" s="43"/>
      <c r="D18" s="78" t="str">
        <f>IF('Attendance &amp; Dues'!B23="","",'Attendance &amp; Dues'!B23)</f>
        <v/>
      </c>
      <c r="E18" s="79" t="str">
        <f>IF('Attendance &amp; Dues'!Z23="","","A")</f>
        <v/>
      </c>
      <c r="F18" s="79" t="str">
        <f>IF('Attendance &amp; Dues'!AA23="","","D")</f>
        <v/>
      </c>
      <c r="G18" s="5"/>
      <c r="H18" s="86" t="str">
        <f>IF(Income!B23="","",Income!B23)</f>
        <v/>
      </c>
      <c r="I18" s="9" t="str">
        <f>IF(Income!$C23="","",Income!$C23)</f>
        <v/>
      </c>
      <c r="J18" s="85" t="str">
        <f>IF(Income!O23="","",Income!O23)</f>
        <v/>
      </c>
      <c r="K18" s="5"/>
      <c r="L18" s="84" t="str">
        <f>IF(Expenditures!B22="","",Expenditures!B22)</f>
        <v/>
      </c>
      <c r="M18" s="9" t="str">
        <f>IF(Expenditures!$C22="","",Expenditures!$C22)</f>
        <v/>
      </c>
      <c r="N18" s="85" t="str">
        <f>IF(Expenditures!O22="","",Expenditures!O22)</f>
        <v/>
      </c>
      <c r="O18" s="5"/>
    </row>
    <row r="19" spans="1:15" ht="12.75" customHeight="1" x14ac:dyDescent="0.2">
      <c r="A19" s="88"/>
      <c r="B19" s="16"/>
      <c r="D19" s="78" t="str">
        <f>IF('Attendance &amp; Dues'!B24="","",'Attendance &amp; Dues'!B24)</f>
        <v/>
      </c>
      <c r="E19" s="79" t="str">
        <f>IF('Attendance &amp; Dues'!Z24="","","A")</f>
        <v/>
      </c>
      <c r="F19" s="79" t="str">
        <f>IF('Attendance &amp; Dues'!AA24="","","D")</f>
        <v/>
      </c>
      <c r="G19" s="5"/>
      <c r="H19" s="86" t="str">
        <f>IF(Income!B24="","",Income!B24)</f>
        <v/>
      </c>
      <c r="I19" s="9" t="str">
        <f>IF(Income!$C24="","",Income!$C24)</f>
        <v/>
      </c>
      <c r="J19" s="85" t="str">
        <f>IF(Income!O24="","",Income!O24)</f>
        <v/>
      </c>
      <c r="K19" s="5"/>
      <c r="L19" s="84" t="str">
        <f>IF(Expenditures!B23="","",Expenditures!B23)</f>
        <v/>
      </c>
      <c r="M19" s="9" t="str">
        <f>IF(Expenditures!$C23="","",Expenditures!$C23)</f>
        <v/>
      </c>
      <c r="N19" s="85" t="str">
        <f>IF(Expenditures!O23="","",Expenditures!O23)</f>
        <v/>
      </c>
      <c r="O19" s="5"/>
    </row>
    <row r="20" spans="1:15" x14ac:dyDescent="0.2">
      <c r="A20" s="88"/>
      <c r="B20" s="16"/>
      <c r="C20" s="10"/>
      <c r="D20" s="78" t="str">
        <f>IF('Attendance &amp; Dues'!B25="","",'Attendance &amp; Dues'!B25)</f>
        <v/>
      </c>
      <c r="E20" s="79" t="str">
        <f>IF('Attendance &amp; Dues'!Z25="","","A")</f>
        <v/>
      </c>
      <c r="F20" s="79" t="str">
        <f>IF('Attendance &amp; Dues'!AA25="","","D")</f>
        <v/>
      </c>
      <c r="G20" s="5"/>
      <c r="H20" s="86" t="str">
        <f>IF(Income!B25="","",Income!B25)</f>
        <v/>
      </c>
      <c r="I20" s="9" t="str">
        <f>IF(Income!$C25="","",Income!$C25)</f>
        <v/>
      </c>
      <c r="J20" s="85" t="str">
        <f>IF(Income!O25="","",Income!O25)</f>
        <v/>
      </c>
      <c r="K20" s="5"/>
      <c r="L20" s="84" t="str">
        <f>IF(Expenditures!B24="","",Expenditures!B24)</f>
        <v/>
      </c>
      <c r="M20" s="9" t="str">
        <f>IF(Expenditures!$C24="","",Expenditures!$C24)</f>
        <v/>
      </c>
      <c r="N20" s="85" t="str">
        <f>IF(Expenditures!O24="","",Expenditures!O24)</f>
        <v/>
      </c>
      <c r="O20" s="5"/>
    </row>
    <row r="21" spans="1:15" ht="12.75" customHeight="1" x14ac:dyDescent="0.2">
      <c r="A21" s="89"/>
      <c r="B21" s="90"/>
      <c r="C21" s="14"/>
      <c r="D21" s="78" t="str">
        <f>IF('Attendance &amp; Dues'!B26="","",'Attendance &amp; Dues'!B26)</f>
        <v/>
      </c>
      <c r="E21" s="79" t="str">
        <f>IF('Attendance &amp; Dues'!Z26="","","A")</f>
        <v/>
      </c>
      <c r="F21" s="79" t="str">
        <f>IF('Attendance &amp; Dues'!AA26="","","D")</f>
        <v/>
      </c>
      <c r="G21" s="5"/>
      <c r="H21" s="86" t="str">
        <f>IF(Income!B26="","",Income!B26)</f>
        <v/>
      </c>
      <c r="I21" s="9" t="str">
        <f>IF(Income!$C26="","",Income!$C26)</f>
        <v/>
      </c>
      <c r="J21" s="85" t="str">
        <f>IF(Income!O26="","",Income!O26)</f>
        <v/>
      </c>
      <c r="K21" s="5"/>
      <c r="L21" s="84" t="str">
        <f>IF(Expenditures!B25="","",Expenditures!B25)</f>
        <v/>
      </c>
      <c r="M21" s="9" t="str">
        <f>IF(Expenditures!$C25="","",Expenditures!$C25)</f>
        <v/>
      </c>
      <c r="N21" s="85" t="str">
        <f>IF(Expenditures!O25="","",Expenditures!O25)</f>
        <v/>
      </c>
      <c r="O21" s="5"/>
    </row>
    <row r="22" spans="1:15" ht="12.75" customHeight="1" x14ac:dyDescent="0.2">
      <c r="A22" s="89"/>
      <c r="B22" s="90"/>
      <c r="C22" s="15"/>
      <c r="D22" s="78" t="str">
        <f>IF('Attendance &amp; Dues'!B27="","",'Attendance &amp; Dues'!B27)</f>
        <v/>
      </c>
      <c r="E22" s="79" t="str">
        <f>IF('Attendance &amp; Dues'!Z27="","","A")</f>
        <v/>
      </c>
      <c r="F22" s="79" t="str">
        <f>IF('Attendance &amp; Dues'!AA27="","","D")</f>
        <v/>
      </c>
      <c r="G22" s="5"/>
      <c r="H22" s="86" t="str">
        <f>IF(Income!B27="","",Income!B27)</f>
        <v/>
      </c>
      <c r="I22" s="9" t="str">
        <f>IF(Income!$C27="","",Income!$C27)</f>
        <v/>
      </c>
      <c r="J22" s="85" t="str">
        <f>IF(Income!O27="","",Income!O27)</f>
        <v/>
      </c>
      <c r="K22" s="5"/>
      <c r="L22" s="84" t="str">
        <f>IF(Expenditures!B26="","",Expenditures!B26)</f>
        <v/>
      </c>
      <c r="M22" s="9" t="str">
        <f>IF(Expenditures!$C26="","",Expenditures!$C26)</f>
        <v/>
      </c>
      <c r="N22" s="85" t="str">
        <f>IF(Expenditures!O26="","",Expenditures!O26)</f>
        <v/>
      </c>
      <c r="O22" s="5"/>
    </row>
    <row r="23" spans="1:15" ht="12.75" customHeight="1" x14ac:dyDescent="0.2">
      <c r="A23" s="89"/>
      <c r="B23" s="90"/>
      <c r="C23" s="45"/>
      <c r="D23" s="78" t="str">
        <f>IF('Attendance &amp; Dues'!B28="","",'Attendance &amp; Dues'!B28)</f>
        <v/>
      </c>
      <c r="E23" s="79" t="str">
        <f>IF('Attendance &amp; Dues'!Z28="","","A")</f>
        <v/>
      </c>
      <c r="F23" s="79" t="str">
        <f>IF('Attendance &amp; Dues'!AA28="","","D")</f>
        <v/>
      </c>
      <c r="G23" s="5"/>
      <c r="H23" s="86" t="str">
        <f>IF(Income!B28="","",Income!B28)</f>
        <v/>
      </c>
      <c r="I23" s="9" t="str">
        <f>IF(Income!$C28="","",Income!$C28)</f>
        <v/>
      </c>
      <c r="J23" s="85" t="str">
        <f>IF(Income!O28="","",Income!O28)</f>
        <v/>
      </c>
      <c r="K23" s="5"/>
      <c r="L23" s="84" t="str">
        <f>IF(Expenditures!B27="","",Expenditures!B27)</f>
        <v/>
      </c>
      <c r="M23" s="9" t="str">
        <f>IF(Expenditures!$C27="","",Expenditures!$C27)</f>
        <v/>
      </c>
      <c r="N23" s="85" t="str">
        <f>IF(Expenditures!O27="","",Expenditures!O27)</f>
        <v/>
      </c>
      <c r="O23" s="5"/>
    </row>
    <row r="24" spans="1:15" ht="12.75" customHeight="1" x14ac:dyDescent="0.2">
      <c r="A24" s="89"/>
      <c r="B24" s="90"/>
      <c r="C24" s="45"/>
      <c r="D24" s="78" t="str">
        <f>IF('Attendance &amp; Dues'!B29="","",'Attendance &amp; Dues'!B29)</f>
        <v/>
      </c>
      <c r="E24" s="79" t="str">
        <f>IF('Attendance &amp; Dues'!Z29="","","A")</f>
        <v/>
      </c>
      <c r="F24" s="79" t="str">
        <f>IF('Attendance &amp; Dues'!AA29="","","D")</f>
        <v/>
      </c>
      <c r="G24" s="5"/>
      <c r="H24" s="86" t="str">
        <f>IF(Income!B29="","",Income!B29)</f>
        <v/>
      </c>
      <c r="I24" s="9" t="str">
        <f>IF(Income!$C29="","",Income!$C29)</f>
        <v/>
      </c>
      <c r="J24" s="85" t="str">
        <f>IF(Income!O29="","",Income!O29)</f>
        <v/>
      </c>
      <c r="K24" s="5"/>
      <c r="L24" s="84" t="str">
        <f>IF(Expenditures!B28="","",Expenditures!B28)</f>
        <v/>
      </c>
      <c r="M24" s="9" t="str">
        <f>IF(Expenditures!$C28="","",Expenditures!$C28)</f>
        <v/>
      </c>
      <c r="N24" s="85" t="str">
        <f>IF(Expenditures!O28="","",Expenditures!O28)</f>
        <v/>
      </c>
      <c r="O24" s="5"/>
    </row>
    <row r="25" spans="1:15" ht="12.75" customHeight="1" x14ac:dyDescent="0.2">
      <c r="A25" s="13"/>
      <c r="B25" s="16"/>
      <c r="C25" s="15"/>
      <c r="D25" s="78" t="str">
        <f>IF('Attendance &amp; Dues'!B30="","",'Attendance &amp; Dues'!B30)</f>
        <v/>
      </c>
      <c r="E25" s="79" t="str">
        <f>IF('Attendance &amp; Dues'!Z30="","","A")</f>
        <v/>
      </c>
      <c r="F25" s="79" t="str">
        <f>IF('Attendance &amp; Dues'!AA30="","","D")</f>
        <v/>
      </c>
      <c r="G25" s="5"/>
      <c r="H25" s="86" t="str">
        <f>IF(Income!B30="","",Income!B30)</f>
        <v/>
      </c>
      <c r="I25" s="9" t="str">
        <f>IF(Income!$C30="","",Income!$C30)</f>
        <v/>
      </c>
      <c r="J25" s="85" t="str">
        <f>IF(Income!O30="","",Income!O30)</f>
        <v/>
      </c>
      <c r="K25" s="5"/>
      <c r="L25" s="84" t="str">
        <f>IF(Expenditures!B29="","",Expenditures!B29)</f>
        <v/>
      </c>
      <c r="M25" s="9" t="str">
        <f>IF(Expenditures!$C29="","",Expenditures!$C29)</f>
        <v/>
      </c>
      <c r="N25" s="85" t="str">
        <f>IF(Expenditures!O29="","",Expenditures!O29)</f>
        <v/>
      </c>
      <c r="O25" s="4"/>
    </row>
    <row r="26" spans="1:15" ht="12.75" customHeight="1" x14ac:dyDescent="0.2">
      <c r="A26" s="2"/>
      <c r="B26" s="43"/>
      <c r="C26" s="15"/>
      <c r="D26" s="78" t="str">
        <f>IF('Attendance &amp; Dues'!B31="","",'Attendance &amp; Dues'!B31)</f>
        <v/>
      </c>
      <c r="E26" s="79" t="str">
        <f>IF('Attendance &amp; Dues'!Z31="","","A")</f>
        <v/>
      </c>
      <c r="F26" s="79" t="str">
        <f>IF('Attendance &amp; Dues'!AA31="","","D")</f>
        <v/>
      </c>
      <c r="G26" s="5"/>
      <c r="H26" s="86" t="str">
        <f>IF(Income!B31="","",Income!B31)</f>
        <v/>
      </c>
      <c r="I26" s="9" t="str">
        <f>IF(Income!$C31="","",Income!$C31)</f>
        <v/>
      </c>
      <c r="J26" s="85" t="str">
        <f>IF(Income!O31="","",Income!O31)</f>
        <v/>
      </c>
      <c r="K26" s="5"/>
      <c r="L26" s="84" t="str">
        <f>IF(Expenditures!B30="","",Expenditures!B30)</f>
        <v/>
      </c>
      <c r="M26" s="9" t="str">
        <f>IF(Expenditures!$C30="","",Expenditures!$C30)</f>
        <v/>
      </c>
      <c r="N26" s="85" t="str">
        <f>IF(Expenditures!O30="","",Expenditures!O30)</f>
        <v/>
      </c>
      <c r="O26" s="5"/>
    </row>
    <row r="27" spans="1:15" ht="12.75" customHeight="1" x14ac:dyDescent="0.2">
      <c r="A27" s="88"/>
      <c r="B27" s="16"/>
      <c r="C27" s="15"/>
      <c r="D27" s="78" t="str">
        <f>IF('Attendance &amp; Dues'!B32="","",'Attendance &amp; Dues'!B32)</f>
        <v/>
      </c>
      <c r="E27" s="79" t="str">
        <f>IF('Attendance &amp; Dues'!Z32="","","A")</f>
        <v/>
      </c>
      <c r="F27" s="79" t="str">
        <f>IF('Attendance &amp; Dues'!AA32="","","D")</f>
        <v/>
      </c>
      <c r="G27" s="5"/>
      <c r="H27" s="86" t="str">
        <f>IF(Income!B32="","",Income!B32)</f>
        <v/>
      </c>
      <c r="I27" s="9" t="str">
        <f>IF(Income!$C32="","",Income!$C32)</f>
        <v/>
      </c>
      <c r="J27" s="85" t="str">
        <f>IF(Income!O32="","",Income!O32)</f>
        <v/>
      </c>
      <c r="K27" s="5"/>
      <c r="L27" s="84" t="str">
        <f>IF(Expenditures!B31="","",Expenditures!B31)</f>
        <v/>
      </c>
      <c r="M27" s="9" t="str">
        <f>IF(Expenditures!$C31="","",Expenditures!$C31)</f>
        <v/>
      </c>
      <c r="N27" s="85" t="str">
        <f>IF(Expenditures!O31="","",Expenditures!O31)</f>
        <v/>
      </c>
      <c r="O27" s="5"/>
    </row>
    <row r="28" spans="1:15" ht="12.75" customHeight="1" x14ac:dyDescent="0.2">
      <c r="A28" s="93"/>
      <c r="B28" s="16"/>
      <c r="C28" s="45"/>
      <c r="D28" s="78" t="str">
        <f>IF('Attendance &amp; Dues'!B33="","",'Attendance &amp; Dues'!B33)</f>
        <v/>
      </c>
      <c r="E28" s="79" t="str">
        <f>IF('Attendance &amp; Dues'!Z33="","","A")</f>
        <v/>
      </c>
      <c r="F28" s="79" t="str">
        <f>IF('Attendance &amp; Dues'!AA33="","","D")</f>
        <v/>
      </c>
      <c r="G28" s="5"/>
      <c r="H28" s="86" t="str">
        <f>IF(Income!B33="","",Income!B33)</f>
        <v/>
      </c>
      <c r="I28" s="9" t="str">
        <f>IF(Income!$C33="","",Income!$C33)</f>
        <v/>
      </c>
      <c r="J28" s="85" t="str">
        <f>IF(Income!O33="","",Income!O33)</f>
        <v/>
      </c>
      <c r="K28" s="5"/>
      <c r="L28" s="84" t="str">
        <f>IF(Expenditures!B32="","",Expenditures!B32)</f>
        <v/>
      </c>
      <c r="M28" s="9" t="str">
        <f>IF(Expenditures!$C32="","",Expenditures!$C32)</f>
        <v/>
      </c>
      <c r="N28" s="85" t="str">
        <f>IF(Expenditures!O32="","",Expenditures!O32)</f>
        <v/>
      </c>
      <c r="O28" s="5"/>
    </row>
    <row r="29" spans="1:15" ht="12.75" customHeight="1" x14ac:dyDescent="0.2">
      <c r="A29" s="94"/>
      <c r="B29" s="16"/>
      <c r="C29" s="45"/>
      <c r="D29" s="78" t="str">
        <f>IF('Attendance &amp; Dues'!B34="","",'Attendance &amp; Dues'!B34)</f>
        <v/>
      </c>
      <c r="E29" s="79" t="str">
        <f>IF('Attendance &amp; Dues'!Z34="","","A")</f>
        <v/>
      </c>
      <c r="F29" s="79" t="str">
        <f>IF('Attendance &amp; Dues'!AA34="","","D")</f>
        <v/>
      </c>
      <c r="G29" s="5"/>
      <c r="H29" s="86" t="str">
        <f>IF(Income!B34="","",Income!B34)</f>
        <v/>
      </c>
      <c r="I29" s="9" t="str">
        <f>IF(Income!$C34="","",Income!$C34)</f>
        <v/>
      </c>
      <c r="J29" s="85" t="str">
        <f>IF(Income!O34="","",Income!O34)</f>
        <v/>
      </c>
      <c r="K29" s="5"/>
      <c r="L29" s="84" t="str">
        <f>IF(Expenditures!B33="","",Expenditures!B33)</f>
        <v/>
      </c>
      <c r="M29" s="9" t="str">
        <f>IF(Expenditures!$C33="","",Expenditures!$C33)</f>
        <v/>
      </c>
      <c r="N29" s="85" t="str">
        <f>IF(Expenditures!O33="","",Expenditures!O33)</f>
        <v/>
      </c>
      <c r="O29" s="5"/>
    </row>
    <row r="30" spans="1:15" x14ac:dyDescent="0.2">
      <c r="A30" s="93"/>
      <c r="B30" s="16"/>
      <c r="C30" s="45"/>
      <c r="D30" s="78" t="str">
        <f>IF('Attendance &amp; Dues'!B35="","",'Attendance &amp; Dues'!B35)</f>
        <v/>
      </c>
      <c r="E30" s="79" t="str">
        <f>IF('Attendance &amp; Dues'!Z35="","","A")</f>
        <v/>
      </c>
      <c r="F30" s="79" t="str">
        <f>IF('Attendance &amp; Dues'!AA35="","","D")</f>
        <v/>
      </c>
      <c r="G30" s="5"/>
      <c r="H30" s="86" t="str">
        <f>IF(Income!B35="","",Income!B35)</f>
        <v/>
      </c>
      <c r="I30" s="9" t="str">
        <f>IF(Income!$C35="","",Income!$C35)</f>
        <v/>
      </c>
      <c r="J30" s="85" t="str">
        <f>IF(Income!O35="","",Income!O35)</f>
        <v/>
      </c>
      <c r="K30" s="5"/>
      <c r="L30" s="84" t="str">
        <f>IF(Expenditures!B34="","",Expenditures!B34)</f>
        <v/>
      </c>
      <c r="M30" s="9" t="str">
        <f>IF(Expenditures!$C34="","",Expenditures!$C34)</f>
        <v/>
      </c>
      <c r="N30" s="85" t="str">
        <f>IF(Expenditures!O34="","",Expenditures!O34)</f>
        <v/>
      </c>
      <c r="O30" s="5"/>
    </row>
    <row r="31" spans="1:15" ht="12.75" customHeight="1" x14ac:dyDescent="0.2">
      <c r="A31" s="95"/>
      <c r="B31" s="16"/>
      <c r="C31" s="45"/>
      <c r="D31" s="78" t="str">
        <f>IF('Attendance &amp; Dues'!B36="","",'Attendance &amp; Dues'!B36)</f>
        <v/>
      </c>
      <c r="E31" s="79" t="str">
        <f>IF('Attendance &amp; Dues'!Z36="","","A")</f>
        <v/>
      </c>
      <c r="F31" s="79" t="str">
        <f>IF('Attendance &amp; Dues'!AA36="","","D")</f>
        <v/>
      </c>
      <c r="G31" s="5"/>
      <c r="H31" s="86" t="str">
        <f>IF(Income!B36="","",Income!B36)</f>
        <v/>
      </c>
      <c r="I31" s="9" t="str">
        <f>IF(Income!$C36="","",Income!$C36)</f>
        <v/>
      </c>
      <c r="J31" s="85" t="str">
        <f>IF(Income!O36="","",Income!O36)</f>
        <v/>
      </c>
      <c r="K31" s="5"/>
      <c r="L31" s="84" t="str">
        <f>IF(Expenditures!B35="","",Expenditures!B35)</f>
        <v/>
      </c>
      <c r="M31" s="9" t="str">
        <f>IF(Expenditures!$C35="","",Expenditures!$C35)</f>
        <v/>
      </c>
      <c r="N31" s="85" t="str">
        <f>IF(Expenditures!O35="","",Expenditures!O35)</f>
        <v/>
      </c>
      <c r="O31" s="5"/>
    </row>
    <row r="32" spans="1:15" ht="12.75" customHeight="1" x14ac:dyDescent="0.2">
      <c r="A32" s="93"/>
      <c r="B32" s="96"/>
      <c r="C32" s="45"/>
      <c r="D32" s="78" t="str">
        <f>IF('Attendance &amp; Dues'!B37="","",'Attendance &amp; Dues'!B37)</f>
        <v/>
      </c>
      <c r="E32" s="79" t="str">
        <f>IF('Attendance &amp; Dues'!Z37="","","A")</f>
        <v/>
      </c>
      <c r="F32" s="79" t="str">
        <f>IF('Attendance &amp; Dues'!AA37="","","D")</f>
        <v/>
      </c>
      <c r="G32" s="5"/>
      <c r="H32" s="86" t="str">
        <f>IF(Income!B37="","",Income!B37)</f>
        <v/>
      </c>
      <c r="I32" s="9" t="str">
        <f>IF(Income!$C37="","",Income!$C37)</f>
        <v/>
      </c>
      <c r="J32" s="85" t="str">
        <f>IF(Income!O37="","",Income!O37)</f>
        <v/>
      </c>
      <c r="K32" s="5"/>
      <c r="L32" s="84" t="str">
        <f>IF(Expenditures!B36="","",Expenditures!B36)</f>
        <v/>
      </c>
      <c r="M32" s="9" t="str">
        <f>IF(Expenditures!$C36="","",Expenditures!$C36)</f>
        <v/>
      </c>
      <c r="N32" s="85" t="str">
        <f>IF(Expenditures!O36="","",Expenditures!O36)</f>
        <v/>
      </c>
      <c r="O32" s="5"/>
    </row>
    <row r="33" spans="1:15" ht="12.75" customHeight="1" x14ac:dyDescent="0.2">
      <c r="A33" s="95"/>
      <c r="B33" s="97"/>
      <c r="C33" s="45"/>
      <c r="D33" s="78" t="str">
        <f>IF('Attendance &amp; Dues'!B38="","",'Attendance &amp; Dues'!B38)</f>
        <v/>
      </c>
      <c r="E33" s="79" t="str">
        <f>IF('Attendance &amp; Dues'!Z38="","","A")</f>
        <v/>
      </c>
      <c r="F33" s="79" t="str">
        <f>IF('Attendance &amp; Dues'!AA38="","","D")</f>
        <v/>
      </c>
      <c r="G33" s="5"/>
      <c r="H33" s="86" t="str">
        <f>IF(Income!B38="","",Income!B38)</f>
        <v/>
      </c>
      <c r="I33" s="9" t="str">
        <f>IF(Income!$C38="","",Income!$C38)</f>
        <v/>
      </c>
      <c r="J33" s="85" t="str">
        <f>IF(Income!O38="","",Income!O38)</f>
        <v/>
      </c>
      <c r="K33" s="5"/>
      <c r="L33" s="84" t="str">
        <f>IF(Expenditures!B37="","",Expenditures!B37)</f>
        <v/>
      </c>
      <c r="M33" s="9" t="str">
        <f>IF(Expenditures!$C37="","",Expenditures!$C37)</f>
        <v/>
      </c>
      <c r="N33" s="85" t="str">
        <f>IF(Expenditures!O37="","",Expenditures!O37)</f>
        <v/>
      </c>
      <c r="O33" s="4"/>
    </row>
    <row r="34" spans="1:15" ht="12.75" customHeight="1" x14ac:dyDescent="0.2">
      <c r="B34" s="17"/>
      <c r="C34" s="45"/>
      <c r="D34" s="78" t="str">
        <f>IF('Attendance &amp; Dues'!B39="","",'Attendance &amp; Dues'!B39)</f>
        <v/>
      </c>
      <c r="E34" s="79" t="str">
        <f>IF('Attendance &amp; Dues'!Z39="","","A")</f>
        <v/>
      </c>
      <c r="F34" s="79" t="str">
        <f>IF('Attendance &amp; Dues'!AA39="","","D")</f>
        <v/>
      </c>
      <c r="G34" s="5"/>
      <c r="H34" s="86" t="str">
        <f>IF(Income!B39="","",Income!B39)</f>
        <v/>
      </c>
      <c r="I34" s="9" t="str">
        <f>IF(Income!$C39="","",Income!$C39)</f>
        <v/>
      </c>
      <c r="J34" s="85" t="str">
        <f>IF(Income!O39="","",Income!O39)</f>
        <v/>
      </c>
      <c r="K34" s="5"/>
      <c r="L34" s="84" t="str">
        <f>IF(Expenditures!B38="","",Expenditures!B38)</f>
        <v/>
      </c>
      <c r="M34" s="9" t="str">
        <f>IF(Expenditures!$C38="","",Expenditures!$C38)</f>
        <v/>
      </c>
      <c r="N34" s="85" t="str">
        <f>IF(Expenditures!O38="","",Expenditures!O38)</f>
        <v/>
      </c>
      <c r="O34" s="5"/>
    </row>
    <row r="35" spans="1:15" ht="12.75" customHeight="1" x14ac:dyDescent="0.2">
      <c r="B35" s="17"/>
      <c r="C35" s="45"/>
      <c r="D35" s="78" t="str">
        <f>IF('Attendance &amp; Dues'!B40="","",'Attendance &amp; Dues'!B40)</f>
        <v/>
      </c>
      <c r="E35" s="79" t="str">
        <f>IF('Attendance &amp; Dues'!Z40="","","A")</f>
        <v/>
      </c>
      <c r="F35" s="79" t="str">
        <f>IF('Attendance &amp; Dues'!AA40="","","D")</f>
        <v/>
      </c>
      <c r="G35" s="5"/>
      <c r="H35" s="86" t="str">
        <f>IF(Income!B40="","",Income!B40)</f>
        <v/>
      </c>
      <c r="I35" s="9" t="str">
        <f>IF(Income!$C40="","",Income!$C40)</f>
        <v/>
      </c>
      <c r="J35" s="85" t="str">
        <f>IF(Income!O40="","",Income!O40)</f>
        <v/>
      </c>
      <c r="K35" s="5"/>
      <c r="L35" s="84" t="str">
        <f>IF(Expenditures!B39="","",Expenditures!B39)</f>
        <v/>
      </c>
      <c r="M35" s="9" t="str">
        <f>IF(Expenditures!$C39="","",Expenditures!$C39)</f>
        <v/>
      </c>
      <c r="N35" s="85" t="str">
        <f>IF(Expenditures!O39="","",Expenditures!O39)</f>
        <v/>
      </c>
      <c r="O35" s="5"/>
    </row>
    <row r="36" spans="1:15" ht="12.75" customHeight="1" x14ac:dyDescent="0.2">
      <c r="B36" s="17"/>
      <c r="C36" s="45"/>
      <c r="D36" s="78" t="str">
        <f>IF('Attendance &amp; Dues'!B41="","",'Attendance &amp; Dues'!B41)</f>
        <v/>
      </c>
      <c r="E36" s="79" t="str">
        <f>IF('Attendance &amp; Dues'!Z41="","","A")</f>
        <v/>
      </c>
      <c r="F36" s="79" t="str">
        <f>IF('Attendance &amp; Dues'!AA41="","","D")</f>
        <v/>
      </c>
      <c r="G36" s="5"/>
      <c r="H36" s="86" t="str">
        <f>IF(Income!B41="","",Income!B41)</f>
        <v/>
      </c>
      <c r="I36" s="9" t="str">
        <f>IF(Income!$C41="","",Income!$C41)</f>
        <v/>
      </c>
      <c r="J36" s="85" t="str">
        <f>IF(Income!O41="","",Income!O41)</f>
        <v/>
      </c>
      <c r="K36" s="5"/>
      <c r="L36" s="84" t="str">
        <f>IF(Expenditures!B40="","",Expenditures!B40)</f>
        <v/>
      </c>
      <c r="M36" s="9" t="str">
        <f>IF(Expenditures!$C40="","",Expenditures!$C40)</f>
        <v/>
      </c>
      <c r="N36" s="85" t="str">
        <f>IF(Expenditures!O40="","",Expenditures!O40)</f>
        <v/>
      </c>
      <c r="O36" s="5"/>
    </row>
    <row r="37" spans="1:15" ht="12.75" customHeight="1" x14ac:dyDescent="0.2">
      <c r="B37" s="17"/>
      <c r="C37" s="45"/>
      <c r="D37" s="78" t="str">
        <f>IF('Attendance &amp; Dues'!B42="","",'Attendance &amp; Dues'!B42)</f>
        <v/>
      </c>
      <c r="E37" s="79" t="str">
        <f>IF('Attendance &amp; Dues'!Z42="","","A")</f>
        <v/>
      </c>
      <c r="F37" s="79" t="str">
        <f>IF('Attendance &amp; Dues'!AA42="","","D")</f>
        <v/>
      </c>
      <c r="G37" s="5"/>
      <c r="H37" s="86" t="str">
        <f>IF(Income!B42="","",Income!B42)</f>
        <v/>
      </c>
      <c r="I37" s="9" t="str">
        <f>IF(Income!$C42="","",Income!$C42)</f>
        <v/>
      </c>
      <c r="J37" s="85" t="str">
        <f>IF(Income!O42="","",Income!O42)</f>
        <v/>
      </c>
      <c r="K37" s="5"/>
      <c r="L37" s="84" t="str">
        <f>IF(Expenditures!B41="","",Expenditures!B41)</f>
        <v/>
      </c>
      <c r="M37" s="9" t="str">
        <f>IF(Expenditures!$C41="","",Expenditures!$C41)</f>
        <v/>
      </c>
      <c r="N37" s="85" t="str">
        <f>IF(Expenditures!O41="","",Expenditures!O41)</f>
        <v/>
      </c>
      <c r="O37" s="5"/>
    </row>
    <row r="38" spans="1:15" ht="12.75" customHeight="1" x14ac:dyDescent="0.2">
      <c r="A38" s="2"/>
      <c r="B38" s="43"/>
      <c r="C38" s="15"/>
      <c r="D38" s="78" t="str">
        <f>IF('Attendance &amp; Dues'!B43="","",'Attendance &amp; Dues'!B43)</f>
        <v/>
      </c>
      <c r="E38" s="79" t="str">
        <f>IF('Attendance &amp; Dues'!Z43="","","A")</f>
        <v/>
      </c>
      <c r="F38" s="79" t="str">
        <f>IF('Attendance &amp; Dues'!AA43="","","D")</f>
        <v/>
      </c>
      <c r="G38" s="5"/>
      <c r="H38" s="86" t="str">
        <f>IF(Income!B43="","",Income!B43)</f>
        <v/>
      </c>
      <c r="I38" s="9" t="str">
        <f>IF(Income!$C43="","",Income!$C43)</f>
        <v/>
      </c>
      <c r="J38" s="85" t="str">
        <f>IF(Income!O43="","",Income!O43)</f>
        <v/>
      </c>
      <c r="K38" s="5"/>
      <c r="L38" s="84" t="str">
        <f>IF(Expenditures!B42="","",Expenditures!B42)</f>
        <v/>
      </c>
      <c r="M38" s="9" t="str">
        <f>IF(Expenditures!$C42="","",Expenditures!$C42)</f>
        <v/>
      </c>
      <c r="N38" s="85" t="str">
        <f>IF(Expenditures!O42="","",Expenditures!O42)</f>
        <v/>
      </c>
      <c r="O38" s="5"/>
    </row>
    <row r="39" spans="1:15" ht="12.75" customHeight="1" x14ac:dyDescent="0.2">
      <c r="A39" s="28"/>
      <c r="B39" s="43"/>
      <c r="C39" s="5"/>
      <c r="D39" s="78" t="str">
        <f>IF('Attendance &amp; Dues'!B44="","",'Attendance &amp; Dues'!B44)</f>
        <v/>
      </c>
      <c r="E39" s="79" t="str">
        <f>IF('Attendance &amp; Dues'!Z44="","","A")</f>
        <v/>
      </c>
      <c r="F39" s="79" t="str">
        <f>IF('Attendance &amp; Dues'!AA44="","","D")</f>
        <v/>
      </c>
      <c r="G39" s="5"/>
      <c r="H39" s="86" t="str">
        <f>IF(Income!B44="","",Income!B44)</f>
        <v/>
      </c>
      <c r="I39" s="9" t="str">
        <f>IF(Income!$C44="","",Income!$C44)</f>
        <v/>
      </c>
      <c r="J39" s="85" t="str">
        <f>IF(Income!O44="","",Income!O44)</f>
        <v/>
      </c>
      <c r="K39" s="5"/>
      <c r="L39" s="84" t="str">
        <f>IF(Expenditures!B43="","",Expenditures!B43)</f>
        <v/>
      </c>
      <c r="M39" s="9" t="str">
        <f>IF(Expenditures!$C43="","",Expenditures!$C43)</f>
        <v/>
      </c>
      <c r="N39" s="85" t="str">
        <f>IF(Expenditures!O43="","",Expenditures!O43)</f>
        <v/>
      </c>
      <c r="O39" s="5"/>
    </row>
    <row r="40" spans="1:15" ht="12.75" customHeight="1" x14ac:dyDescent="0.2">
      <c r="A40" s="19"/>
      <c r="B40" s="43"/>
      <c r="C40" s="5"/>
      <c r="D40" s="78" t="str">
        <f>IF('Attendance &amp; Dues'!B45="","",'Attendance &amp; Dues'!B45)</f>
        <v/>
      </c>
      <c r="E40" s="79" t="str">
        <f>IF('Attendance &amp; Dues'!Z45="","","A")</f>
        <v/>
      </c>
      <c r="F40" s="79" t="str">
        <f>IF('Attendance &amp; Dues'!AA45="","","D")</f>
        <v/>
      </c>
      <c r="G40" s="5"/>
      <c r="H40" s="86" t="str">
        <f>IF(Income!B45="","",Income!B45)</f>
        <v/>
      </c>
      <c r="I40" s="9" t="str">
        <f>IF(Income!$C45="","",Income!$C45)</f>
        <v/>
      </c>
      <c r="J40" s="85" t="str">
        <f>IF(Income!O45="","",Income!O45)</f>
        <v/>
      </c>
      <c r="K40" s="5"/>
      <c r="L40" s="84" t="str">
        <f>IF(Expenditures!B44="","",Expenditures!B44)</f>
        <v/>
      </c>
      <c r="M40" s="9" t="str">
        <f>IF(Expenditures!$C44="","",Expenditures!$C44)</f>
        <v/>
      </c>
      <c r="N40" s="85" t="str">
        <f>IF(Expenditures!O44="","",Expenditures!O44)</f>
        <v/>
      </c>
      <c r="O40" s="4"/>
    </row>
    <row r="41" spans="1:15" ht="12.75" customHeight="1" x14ac:dyDescent="0.2">
      <c r="A41" s="20"/>
      <c r="B41" s="43"/>
      <c r="C41" s="5"/>
      <c r="D41" s="78" t="str">
        <f>IF('Attendance &amp; Dues'!B46="","",'Attendance &amp; Dues'!B46)</f>
        <v/>
      </c>
      <c r="E41" s="79" t="str">
        <f>IF('Attendance &amp; Dues'!Z46="","","A")</f>
        <v/>
      </c>
      <c r="F41" s="79" t="str">
        <f>IF('Attendance &amp; Dues'!AA46="","","D")</f>
        <v/>
      </c>
      <c r="G41" s="5"/>
      <c r="H41" s="86" t="str">
        <f>IF(Income!B46="","",Income!B46)</f>
        <v/>
      </c>
      <c r="I41" s="9" t="str">
        <f>IF(Income!$C46="","",Income!$C46)</f>
        <v/>
      </c>
      <c r="J41" s="85" t="str">
        <f>IF(Income!O46="","",Income!O46)</f>
        <v/>
      </c>
      <c r="K41" s="5"/>
      <c r="L41" s="84" t="str">
        <f>IF(Expenditures!B45="","",Expenditures!B45)</f>
        <v/>
      </c>
      <c r="M41" s="9" t="str">
        <f>IF(Expenditures!$C45="","",Expenditures!$C45)</f>
        <v/>
      </c>
      <c r="N41" s="85" t="str">
        <f>IF(Expenditures!O45="","",Expenditures!O45)</f>
        <v/>
      </c>
      <c r="O41" s="5"/>
    </row>
    <row r="42" spans="1:15" ht="12.75" customHeight="1" x14ac:dyDescent="0.2">
      <c r="A42" s="23"/>
      <c r="B42" s="43"/>
      <c r="C42" s="5"/>
      <c r="D42" s="78" t="str">
        <f>IF('Attendance &amp; Dues'!B47="","",'Attendance &amp; Dues'!B47)</f>
        <v/>
      </c>
      <c r="E42" s="79" t="str">
        <f>IF('Attendance &amp; Dues'!Z47="","","A")</f>
        <v/>
      </c>
      <c r="F42" s="79" t="str">
        <f>IF('Attendance &amp; Dues'!AA47="","","D")</f>
        <v/>
      </c>
      <c r="G42" s="5"/>
      <c r="H42" s="86" t="str">
        <f>IF(Income!B47="","",Income!B47)</f>
        <v/>
      </c>
      <c r="I42" s="9" t="str">
        <f>IF(Income!$C47="","",Income!$C47)</f>
        <v/>
      </c>
      <c r="J42" s="85" t="str">
        <f>IF(Income!O47="","",Income!O47)</f>
        <v/>
      </c>
      <c r="K42" s="5"/>
      <c r="L42" s="84" t="str">
        <f>IF(Expenditures!B46="","",Expenditures!B46)</f>
        <v/>
      </c>
      <c r="M42" s="9" t="str">
        <f>IF(Expenditures!$C46="","",Expenditures!$C46)</f>
        <v/>
      </c>
      <c r="N42" s="85" t="str">
        <f>IF(Expenditures!O46="","",Expenditures!O46)</f>
        <v/>
      </c>
      <c r="O42" s="5"/>
    </row>
    <row r="43" spans="1:15" x14ac:dyDescent="0.2">
      <c r="A43" s="23"/>
      <c r="B43" s="43"/>
      <c r="C43" s="5"/>
      <c r="D43" s="78" t="str">
        <f>IF('Attendance &amp; Dues'!B48="","",'Attendance &amp; Dues'!B48)</f>
        <v/>
      </c>
      <c r="E43" s="79" t="str">
        <f>IF('Attendance &amp; Dues'!Z48="","","A")</f>
        <v/>
      </c>
      <c r="F43" s="79" t="str">
        <f>IF('Attendance &amp; Dues'!AA48="","","D")</f>
        <v/>
      </c>
      <c r="G43" s="5"/>
      <c r="H43" s="86" t="str">
        <f>IF(Income!B48="","",Income!B48)</f>
        <v/>
      </c>
      <c r="I43" s="9" t="str">
        <f>IF(Income!$C48="","",Income!$C48)</f>
        <v/>
      </c>
      <c r="J43" s="85" t="str">
        <f>IF(Income!O48="","",Income!O48)</f>
        <v/>
      </c>
      <c r="K43" s="5"/>
      <c r="L43" s="84" t="str">
        <f>IF(Expenditures!B47="","",Expenditures!B47)</f>
        <v/>
      </c>
      <c r="M43" s="9" t="str">
        <f>IF(Expenditures!$C47="","",Expenditures!$C47)</f>
        <v/>
      </c>
      <c r="N43" s="85" t="str">
        <f>IF(Expenditures!O47="","",Expenditures!O47)</f>
        <v/>
      </c>
      <c r="O43" s="5"/>
    </row>
    <row r="44" spans="1:15" ht="12.75" customHeight="1" x14ac:dyDescent="0.2">
      <c r="A44" s="23"/>
      <c r="B44" s="16"/>
      <c r="C44" s="5"/>
      <c r="D44" s="78" t="str">
        <f>IF('Attendance &amp; Dues'!B49="","",'Attendance &amp; Dues'!B49)</f>
        <v/>
      </c>
      <c r="E44" s="79" t="str">
        <f>IF('Attendance &amp; Dues'!Z49="","","A")</f>
        <v/>
      </c>
      <c r="F44" s="79" t="str">
        <f>IF('Attendance &amp; Dues'!AA49="","","D")</f>
        <v/>
      </c>
      <c r="G44" s="5"/>
      <c r="H44" s="86" t="str">
        <f>IF(Income!B49="","",Income!B49)</f>
        <v/>
      </c>
      <c r="I44" s="9" t="str">
        <f>IF(Income!$C49="","",Income!$C49)</f>
        <v/>
      </c>
      <c r="J44" s="85" t="str">
        <f>IF(Income!O49="","",Income!O49)</f>
        <v/>
      </c>
      <c r="K44" s="5"/>
      <c r="L44" s="84" t="str">
        <f>IF(Expenditures!B48="","",Expenditures!B48)</f>
        <v/>
      </c>
      <c r="M44" s="9" t="str">
        <f>IF(Expenditures!$C48="","",Expenditures!$C48)</f>
        <v/>
      </c>
      <c r="N44" s="85" t="str">
        <f>IF(Expenditures!O48="","",Expenditures!O48)</f>
        <v/>
      </c>
      <c r="O44" s="5"/>
    </row>
    <row r="45" spans="1:15" ht="12.75" customHeight="1" x14ac:dyDescent="0.2">
      <c r="A45" s="21"/>
      <c r="B45" s="16"/>
      <c r="C45" s="5"/>
      <c r="D45" s="78" t="str">
        <f>IF('Attendance &amp; Dues'!B50="","",'Attendance &amp; Dues'!B50)</f>
        <v/>
      </c>
      <c r="E45" s="79" t="str">
        <f>IF('Attendance &amp; Dues'!Z50="","","A")</f>
        <v/>
      </c>
      <c r="F45" s="79" t="str">
        <f>IF('Attendance &amp; Dues'!AA50="","","D")</f>
        <v/>
      </c>
      <c r="G45" s="5"/>
      <c r="H45" s="86" t="str">
        <f>IF(Income!B50="","",Income!B50)</f>
        <v/>
      </c>
      <c r="I45" s="9" t="str">
        <f>IF(Income!$C50="","",Income!$C50)</f>
        <v/>
      </c>
      <c r="J45" s="85" t="str">
        <f>IF(Income!O50="","",Income!O50)</f>
        <v/>
      </c>
      <c r="K45" s="5"/>
      <c r="L45" s="84" t="str">
        <f>IF(Expenditures!B49="","",Expenditures!B49)</f>
        <v/>
      </c>
      <c r="M45" s="9" t="str">
        <f>IF(Expenditures!$C49="","",Expenditures!$C49)</f>
        <v/>
      </c>
      <c r="N45" s="85" t="str">
        <f>IF(Expenditures!O49="","",Expenditures!O49)</f>
        <v/>
      </c>
      <c r="O45" s="5"/>
    </row>
    <row r="46" spans="1:15" ht="12.75" customHeight="1" x14ac:dyDescent="0.2">
      <c r="A46" s="23"/>
      <c r="B46" s="16"/>
      <c r="C46" s="5"/>
      <c r="D46" s="78" t="str">
        <f>IF('Attendance &amp; Dues'!B51="","",'Attendance &amp; Dues'!B51)</f>
        <v/>
      </c>
      <c r="E46" s="79" t="str">
        <f>IF('Attendance &amp; Dues'!Z51="","","A")</f>
        <v/>
      </c>
      <c r="F46" s="79" t="str">
        <f>IF('Attendance &amp; Dues'!AA51="","","D")</f>
        <v/>
      </c>
      <c r="G46" s="5"/>
      <c r="H46" s="86" t="str">
        <f>IF(Income!B51="","",Income!B51)</f>
        <v/>
      </c>
      <c r="I46" s="9" t="str">
        <f>IF(Income!$C51="","",Income!$C51)</f>
        <v/>
      </c>
      <c r="J46" s="85" t="str">
        <f>IF(Income!O51="","",Income!O51)</f>
        <v/>
      </c>
      <c r="K46" s="5"/>
      <c r="L46" s="84" t="str">
        <f>IF(Expenditures!B50="","",Expenditures!B50)</f>
        <v/>
      </c>
      <c r="M46" s="9" t="str">
        <f>IF(Expenditures!$C50="","",Expenditures!$C50)</f>
        <v/>
      </c>
      <c r="N46" s="85" t="str">
        <f>IF(Expenditures!O50="","",Expenditures!O50)</f>
        <v/>
      </c>
      <c r="O46" s="5"/>
    </row>
    <row r="47" spans="1:15" ht="12.75" customHeight="1" x14ac:dyDescent="0.2">
      <c r="A47" s="23"/>
      <c r="B47" s="16"/>
      <c r="C47" s="5"/>
      <c r="D47" s="78" t="str">
        <f>IF('Attendance &amp; Dues'!B52="","",'Attendance &amp; Dues'!B52)</f>
        <v/>
      </c>
      <c r="E47" s="79" t="str">
        <f>IF('Attendance &amp; Dues'!Z52="","","A")</f>
        <v/>
      </c>
      <c r="F47" s="79" t="str">
        <f>IF('Attendance &amp; Dues'!AA52="","","D")</f>
        <v/>
      </c>
      <c r="G47" s="5"/>
      <c r="H47" s="86" t="str">
        <f>IF(Income!B52="","",Income!B52)</f>
        <v/>
      </c>
      <c r="I47" s="9" t="str">
        <f>IF(Income!$C52="","",Income!$C52)</f>
        <v/>
      </c>
      <c r="J47" s="85" t="str">
        <f>IF(Income!O52="","",Income!O52)</f>
        <v/>
      </c>
      <c r="K47" s="5"/>
      <c r="L47" s="84" t="str">
        <f>IF(Expenditures!B51="","",Expenditures!B51)</f>
        <v/>
      </c>
      <c r="M47" s="9" t="str">
        <f>IF(Expenditures!$C51="","",Expenditures!$C51)</f>
        <v/>
      </c>
      <c r="N47" s="85" t="str">
        <f>IF(Expenditures!O51="","",Expenditures!O51)</f>
        <v/>
      </c>
      <c r="O47" s="5"/>
    </row>
    <row r="48" spans="1:15" ht="12.75" customHeight="1" x14ac:dyDescent="0.2">
      <c r="A48" s="23"/>
      <c r="B48" s="16"/>
      <c r="C48" s="5"/>
      <c r="D48" s="78" t="str">
        <f>IF('Attendance &amp; Dues'!B53="","",'Attendance &amp; Dues'!B53)</f>
        <v/>
      </c>
      <c r="E48" s="79" t="str">
        <f>IF('Attendance &amp; Dues'!Z53="","","A")</f>
        <v/>
      </c>
      <c r="F48" s="79" t="str">
        <f>IF('Attendance &amp; Dues'!AA53="","","D")</f>
        <v/>
      </c>
      <c r="G48" s="5"/>
      <c r="H48" s="86" t="str">
        <f>IF(Income!B53="","",Income!B53)</f>
        <v/>
      </c>
      <c r="I48" s="9" t="str">
        <f>IF(Income!$C53="","",Income!$C53)</f>
        <v/>
      </c>
      <c r="J48" s="85" t="str">
        <f>IF(Income!O53="","",Income!O53)</f>
        <v/>
      </c>
      <c r="K48" s="5"/>
      <c r="L48" s="84" t="str">
        <f>IF(Expenditures!B52="","",Expenditures!B52)</f>
        <v/>
      </c>
      <c r="M48" s="9" t="str">
        <f>IF(Expenditures!$C52="","",Expenditures!$C52)</f>
        <v/>
      </c>
      <c r="N48" s="85" t="str">
        <f>IF(Expenditures!O52="","",Expenditures!O52)</f>
        <v/>
      </c>
      <c r="O48" s="5"/>
    </row>
    <row r="49" spans="1:15" ht="12.75" customHeight="1" x14ac:dyDescent="0.2">
      <c r="A49" s="13"/>
      <c r="B49" s="16"/>
      <c r="C49" s="2"/>
      <c r="D49" s="78" t="str">
        <f>IF('Attendance &amp; Dues'!B54="","",'Attendance &amp; Dues'!B54)</f>
        <v/>
      </c>
      <c r="E49" s="79" t="str">
        <f>IF('Attendance &amp; Dues'!Z54="","","A")</f>
        <v/>
      </c>
      <c r="F49" s="79" t="str">
        <f>IF('Attendance &amp; Dues'!AA54="","","D")</f>
        <v/>
      </c>
      <c r="G49" s="5"/>
      <c r="H49" s="86" t="str">
        <f>IF(Income!B54="","",Income!B54)</f>
        <v/>
      </c>
      <c r="I49" s="9" t="str">
        <f>IF(Income!$C54="","",Income!$C54)</f>
        <v/>
      </c>
      <c r="J49" s="85" t="str">
        <f>IF(Income!O54="","",Income!O54)</f>
        <v/>
      </c>
      <c r="K49" s="5"/>
      <c r="L49" s="84" t="str">
        <f>IF(Expenditures!B53="","",Expenditures!B53)</f>
        <v/>
      </c>
      <c r="M49" s="9" t="str">
        <f>IF(Expenditures!$C53="","",Expenditures!$C53)</f>
        <v/>
      </c>
      <c r="N49" s="85" t="str">
        <f>IF(Expenditures!O53="","",Expenditures!O53)</f>
        <v/>
      </c>
      <c r="O49" s="5"/>
    </row>
    <row r="50" spans="1:15" ht="12.75" customHeight="1" x14ac:dyDescent="0.2">
      <c r="A50" s="13"/>
      <c r="B50" s="16"/>
      <c r="C50" s="2"/>
      <c r="D50" s="78" t="str">
        <f>IF('Attendance &amp; Dues'!B55="","",'Attendance &amp; Dues'!B55)</f>
        <v/>
      </c>
      <c r="E50" s="79" t="str">
        <f>IF('Attendance &amp; Dues'!Z55="","","A")</f>
        <v/>
      </c>
      <c r="F50" s="79" t="str">
        <f>IF('Attendance &amp; Dues'!AA55="","","D")</f>
        <v/>
      </c>
      <c r="G50" s="5"/>
      <c r="H50" s="86" t="str">
        <f>IF(Income!B55="","",Income!B55)</f>
        <v/>
      </c>
      <c r="I50" s="9" t="str">
        <f>IF(Income!$C55="","",Income!$C55)</f>
        <v/>
      </c>
      <c r="J50" s="85" t="str">
        <f>IF(Income!O55="","",Income!O55)</f>
        <v/>
      </c>
      <c r="K50" s="5"/>
      <c r="L50" s="84" t="str">
        <f>IF(Expenditures!B54="","",Expenditures!B54)</f>
        <v/>
      </c>
      <c r="M50" s="9" t="str">
        <f>IF(Expenditures!$C54="","",Expenditures!$C54)</f>
        <v/>
      </c>
      <c r="N50" s="85" t="str">
        <f>IF(Expenditures!O54="","",Expenditures!O54)</f>
        <v/>
      </c>
      <c r="O50" s="5"/>
    </row>
    <row r="51" spans="1:15" ht="12.75" customHeight="1" x14ac:dyDescent="0.2">
      <c r="A51" s="13"/>
      <c r="B51" s="16"/>
      <c r="C51" s="2"/>
      <c r="D51" s="78" t="str">
        <f>IF('Attendance &amp; Dues'!B56="","",'Attendance &amp; Dues'!B56)</f>
        <v/>
      </c>
      <c r="E51" s="79" t="str">
        <f>IF('Attendance &amp; Dues'!Z56="","","A")</f>
        <v/>
      </c>
      <c r="F51" s="79" t="str">
        <f>IF('Attendance &amp; Dues'!AA56="","","D")</f>
        <v/>
      </c>
      <c r="G51" s="5"/>
      <c r="H51" s="86" t="str">
        <f>IF(Income!B56="","",Income!B56)</f>
        <v/>
      </c>
      <c r="I51" s="9" t="str">
        <f>IF(Income!$C56="","",Income!$C56)</f>
        <v/>
      </c>
      <c r="J51" s="85" t="str">
        <f>IF(Income!O56="","",Income!O56)</f>
        <v/>
      </c>
      <c r="K51" s="5"/>
      <c r="L51" s="84" t="str">
        <f>IF(Expenditures!B55="","",Expenditures!B55)</f>
        <v/>
      </c>
      <c r="M51" s="9" t="str">
        <f>IF(Expenditures!$C55="","",Expenditures!$C55)</f>
        <v/>
      </c>
      <c r="N51" s="85" t="str">
        <f>IF(Expenditures!O55="","",Expenditures!O55)</f>
        <v/>
      </c>
      <c r="O51" s="5"/>
    </row>
    <row r="52" spans="1:15" ht="12.75" customHeight="1" x14ac:dyDescent="0.2">
      <c r="A52" s="13"/>
      <c r="B52" s="16"/>
      <c r="C52" s="2"/>
      <c r="D52" s="78" t="str">
        <f>IF('Attendance &amp; Dues'!B57="","",'Attendance &amp; Dues'!B57)</f>
        <v/>
      </c>
      <c r="E52" s="79" t="str">
        <f>IF('Attendance &amp; Dues'!Z57="","","A")</f>
        <v/>
      </c>
      <c r="F52" s="79" t="str">
        <f>IF('Attendance &amp; Dues'!AA57="","","D")</f>
        <v/>
      </c>
      <c r="G52" s="5"/>
      <c r="H52" s="86" t="str">
        <f>IF(Income!B57="","",Income!B57)</f>
        <v/>
      </c>
      <c r="I52" s="9" t="str">
        <f>IF(Income!$C57="","",Income!$C57)</f>
        <v/>
      </c>
      <c r="J52" s="85" t="str">
        <f>IF(Income!O57="","",Income!O57)</f>
        <v/>
      </c>
      <c r="K52" s="5"/>
      <c r="L52" s="84" t="str">
        <f>IF(Expenditures!B56="","",Expenditures!B56)</f>
        <v/>
      </c>
      <c r="M52" s="9" t="str">
        <f>IF(Expenditures!$C56="","",Expenditures!$C56)</f>
        <v/>
      </c>
      <c r="N52" s="85" t="str">
        <f>IF(Expenditures!O56="","",Expenditures!O56)</f>
        <v/>
      </c>
      <c r="O52" s="5"/>
    </row>
    <row r="53" spans="1:15" x14ac:dyDescent="0.2">
      <c r="A53" s="13"/>
      <c r="B53" s="16"/>
      <c r="C53" s="2"/>
      <c r="D53" s="78" t="str">
        <f>IF('Attendance &amp; Dues'!B58="","",'Attendance &amp; Dues'!B58)</f>
        <v/>
      </c>
      <c r="E53" s="79" t="str">
        <f>IF('Attendance &amp; Dues'!Z58="","","A")</f>
        <v/>
      </c>
      <c r="F53" s="79" t="str">
        <f>IF('Attendance &amp; Dues'!AA58="","","D")</f>
        <v/>
      </c>
      <c r="G53" s="5"/>
      <c r="H53" s="86" t="str">
        <f>IF(Income!B58="","",Income!B58)</f>
        <v/>
      </c>
      <c r="I53" s="9" t="str">
        <f>IF(Income!$C58="","",Income!$C58)</f>
        <v/>
      </c>
      <c r="J53" s="85" t="str">
        <f>IF(Income!O58="","",Income!O58)</f>
        <v/>
      </c>
      <c r="K53" s="5"/>
      <c r="L53" s="84" t="str">
        <f>IF(Expenditures!B57="","",Expenditures!B57)</f>
        <v/>
      </c>
      <c r="M53" s="9" t="str">
        <f>IF(Expenditures!$C57="","",Expenditures!$C57)</f>
        <v/>
      </c>
      <c r="N53" s="85" t="str">
        <f>IF(Expenditures!O57="","",Expenditures!O57)</f>
        <v/>
      </c>
      <c r="O53" s="5"/>
    </row>
    <row r="54" spans="1:15" ht="12.75" customHeight="1" x14ac:dyDescent="0.2">
      <c r="A54" s="13"/>
      <c r="B54" s="16"/>
      <c r="C54" s="2"/>
      <c r="D54" s="78" t="str">
        <f>IF('Attendance &amp; Dues'!B59="","",'Attendance &amp; Dues'!B59)</f>
        <v/>
      </c>
      <c r="E54" s="79" t="str">
        <f>IF('Attendance &amp; Dues'!Z59="","","A")</f>
        <v/>
      </c>
      <c r="F54" s="79" t="str">
        <f>IF('Attendance &amp; Dues'!AA59="","","D")</f>
        <v/>
      </c>
      <c r="G54" s="5"/>
      <c r="H54" s="86" t="str">
        <f>IF(Income!B59="","",Income!B59)</f>
        <v/>
      </c>
      <c r="I54" s="9" t="str">
        <f>IF(Income!$C59="","",Income!$C59)</f>
        <v/>
      </c>
      <c r="J54" s="85" t="str">
        <f>IF(Income!O59="","",Income!O59)</f>
        <v/>
      </c>
      <c r="K54" s="5"/>
      <c r="L54" s="84" t="str">
        <f>IF(Expenditures!B58="","",Expenditures!B58)</f>
        <v/>
      </c>
      <c r="M54" s="9" t="str">
        <f>IF(Expenditures!$C58="","",Expenditures!$C58)</f>
        <v/>
      </c>
      <c r="N54" s="85" t="str">
        <f>IF(Expenditures!O58="","",Expenditures!O58)</f>
        <v/>
      </c>
      <c r="O54" s="5"/>
    </row>
    <row r="55" spans="1:15" ht="12.75" customHeight="1" x14ac:dyDescent="0.2">
      <c r="A55" s="13"/>
      <c r="B55" s="16"/>
      <c r="C55" s="2"/>
      <c r="D55" s="78" t="str">
        <f>IF('Attendance &amp; Dues'!B60="","",'Attendance &amp; Dues'!B60)</f>
        <v/>
      </c>
      <c r="E55" s="79" t="str">
        <f>IF('Attendance &amp; Dues'!Z60="","","A")</f>
        <v/>
      </c>
      <c r="F55" s="79" t="str">
        <f>IF('Attendance &amp; Dues'!AA60="","","D")</f>
        <v/>
      </c>
      <c r="G55" s="5"/>
      <c r="H55" s="86" t="str">
        <f>IF(Income!B60="","",Income!B60)</f>
        <v/>
      </c>
      <c r="I55" s="9" t="str">
        <f>IF(Income!$C60="","",Income!$C60)</f>
        <v/>
      </c>
      <c r="J55" s="85" t="str">
        <f>IF(Income!O60="","",Income!O60)</f>
        <v/>
      </c>
      <c r="K55" s="5"/>
      <c r="L55" s="84" t="str">
        <f>IF(Expenditures!B59="","",Expenditures!B59)</f>
        <v/>
      </c>
      <c r="M55" s="9" t="str">
        <f>IF(Expenditures!$C59="","",Expenditures!$C59)</f>
        <v/>
      </c>
      <c r="N55" s="85" t="str">
        <f>IF(Expenditures!O59="","",Expenditures!O59)</f>
        <v/>
      </c>
      <c r="O55" s="5"/>
    </row>
    <row r="56" spans="1:15" ht="12.75" customHeight="1" x14ac:dyDescent="0.2">
      <c r="A56" s="13"/>
      <c r="B56" s="16"/>
      <c r="C56" s="2"/>
      <c r="D56" s="78" t="str">
        <f>IF('Attendance &amp; Dues'!B61="","",'Attendance &amp; Dues'!B61)</f>
        <v/>
      </c>
      <c r="E56" s="79" t="str">
        <f>IF('Attendance &amp; Dues'!Z61="","","A")</f>
        <v/>
      </c>
      <c r="F56" s="79" t="str">
        <f>IF('Attendance &amp; Dues'!AA61="","","D")</f>
        <v/>
      </c>
      <c r="G56" s="5"/>
      <c r="H56" s="86" t="str">
        <f>IF(Income!B61="","",Income!B61)</f>
        <v/>
      </c>
      <c r="I56" s="9" t="str">
        <f>IF(Income!$C61="","",Income!$C61)</f>
        <v/>
      </c>
      <c r="J56" s="85" t="str">
        <f>IF(Income!O61="","",Income!O61)</f>
        <v/>
      </c>
      <c r="K56" s="5"/>
      <c r="L56" s="84" t="str">
        <f>IF(Expenditures!B60="","",Expenditures!B60)</f>
        <v/>
      </c>
      <c r="M56" s="9" t="str">
        <f>IF(Expenditures!$C60="","",Expenditures!$C60)</f>
        <v/>
      </c>
      <c r="N56" s="85" t="str">
        <f>IF(Expenditures!O60="","",Expenditures!O60)</f>
        <v/>
      </c>
      <c r="O56" s="4"/>
    </row>
    <row r="57" spans="1:15" ht="12.75" customHeight="1" x14ac:dyDescent="0.2">
      <c r="A57" s="13"/>
      <c r="B57" s="16"/>
      <c r="C57" s="2"/>
      <c r="D57" s="78" t="str">
        <f>IF('Attendance &amp; Dues'!B62="","",'Attendance &amp; Dues'!B62)</f>
        <v/>
      </c>
      <c r="E57" s="79" t="str">
        <f>IF('Attendance &amp; Dues'!Z62="","","A")</f>
        <v/>
      </c>
      <c r="F57" s="79" t="str">
        <f>IF('Attendance &amp; Dues'!AA62="","","D")</f>
        <v/>
      </c>
      <c r="G57" s="5"/>
      <c r="H57" s="86" t="str">
        <f>IF(Income!B62="","",Income!B62)</f>
        <v/>
      </c>
      <c r="I57" s="9" t="str">
        <f>IF(Income!$C62="","",Income!$C62)</f>
        <v/>
      </c>
      <c r="J57" s="85" t="str">
        <f>IF(Income!O62="","",Income!O62)</f>
        <v/>
      </c>
      <c r="K57" s="5"/>
      <c r="L57" s="84" t="str">
        <f>IF(Expenditures!B61="","",Expenditures!B61)</f>
        <v/>
      </c>
      <c r="M57" s="9" t="str">
        <f>IF(Expenditures!$C61="","",Expenditures!$C61)</f>
        <v/>
      </c>
      <c r="N57" s="85" t="str">
        <f>IF(Expenditures!O61="","",Expenditures!O61)</f>
        <v/>
      </c>
      <c r="O57" s="5"/>
    </row>
    <row r="58" spans="1:15" ht="12.75" customHeight="1" x14ac:dyDescent="0.2">
      <c r="A58" s="13"/>
      <c r="B58" s="16"/>
      <c r="C58" s="2"/>
      <c r="D58" s="78" t="str">
        <f>IF('Attendance &amp; Dues'!B63="","",'Attendance &amp; Dues'!B63)</f>
        <v/>
      </c>
      <c r="E58" s="79" t="str">
        <f>IF('Attendance &amp; Dues'!Z63="","","A")</f>
        <v/>
      </c>
      <c r="F58" s="79" t="str">
        <f>IF('Attendance &amp; Dues'!AA63="","","D")</f>
        <v/>
      </c>
      <c r="G58" s="5"/>
      <c r="H58" s="86" t="str">
        <f>IF(Income!B63="","",Income!B63)</f>
        <v/>
      </c>
      <c r="I58" s="9" t="str">
        <f>IF(Income!$C63="","",Income!$C63)</f>
        <v/>
      </c>
      <c r="J58" s="85" t="str">
        <f>IF(Income!O63="","",Income!O63)</f>
        <v/>
      </c>
      <c r="K58" s="5"/>
      <c r="L58" s="84" t="str">
        <f>IF(Expenditures!B62="","",Expenditures!B62)</f>
        <v/>
      </c>
      <c r="M58" s="9" t="str">
        <f>IF(Expenditures!$C62="","",Expenditures!$C62)</f>
        <v/>
      </c>
      <c r="N58" s="85" t="str">
        <f>IF(Expenditures!O62="","",Expenditures!O62)</f>
        <v/>
      </c>
      <c r="O58" s="5"/>
    </row>
    <row r="59" spans="1:15" ht="12.75" customHeight="1" x14ac:dyDescent="0.2">
      <c r="A59" s="13"/>
      <c r="B59" s="16"/>
      <c r="C59" s="2"/>
      <c r="D59" s="78" t="str">
        <f>IF('Attendance &amp; Dues'!B64="","",'Attendance &amp; Dues'!B64)</f>
        <v/>
      </c>
      <c r="E59" s="79" t="str">
        <f>IF('Attendance &amp; Dues'!Z64="","","A")</f>
        <v/>
      </c>
      <c r="F59" s="79" t="str">
        <f>IF('Attendance &amp; Dues'!AA64="","","D")</f>
        <v/>
      </c>
      <c r="G59" s="5"/>
      <c r="H59" s="86" t="str">
        <f>IF(Income!B64="","",Income!B64)</f>
        <v/>
      </c>
      <c r="I59" s="9" t="str">
        <f>IF(Income!$C64="","",Income!$C64)</f>
        <v/>
      </c>
      <c r="J59" s="85" t="str">
        <f>IF(Income!O64="","",Income!O64)</f>
        <v/>
      </c>
      <c r="K59" s="5"/>
      <c r="L59" s="84" t="str">
        <f>IF(Expenditures!B63="","",Expenditures!B63)</f>
        <v/>
      </c>
      <c r="M59" s="9" t="str">
        <f>IF(Expenditures!$C63="","",Expenditures!$C63)</f>
        <v/>
      </c>
      <c r="N59" s="85" t="str">
        <f>IF(Expenditures!O63="","",Expenditures!O63)</f>
        <v/>
      </c>
      <c r="O59" s="5"/>
    </row>
    <row r="60" spans="1:15" ht="12.75" customHeight="1" x14ac:dyDescent="0.2">
      <c r="A60" s="13"/>
      <c r="B60" s="16"/>
      <c r="C60" s="2"/>
      <c r="D60" s="78" t="str">
        <f>IF('Attendance &amp; Dues'!B65="","",'Attendance &amp; Dues'!B65)</f>
        <v/>
      </c>
      <c r="E60" s="79" t="str">
        <f>IF('Attendance &amp; Dues'!Z65="","","A")</f>
        <v/>
      </c>
      <c r="F60" s="79" t="str">
        <f>IF('Attendance &amp; Dues'!AA65="","","D")</f>
        <v/>
      </c>
      <c r="G60" s="5"/>
      <c r="H60" s="86" t="str">
        <f>IF(Income!B65="","",Income!B65)</f>
        <v/>
      </c>
      <c r="I60" s="9" t="str">
        <f>IF(Income!$C65="","",Income!$C65)</f>
        <v/>
      </c>
      <c r="J60" s="85" t="str">
        <f>IF(Income!O65="","",Income!O65)</f>
        <v/>
      </c>
      <c r="K60" s="5"/>
      <c r="L60" s="84" t="str">
        <f>IF(Expenditures!B64="","",Expenditures!B64)</f>
        <v/>
      </c>
      <c r="M60" s="9" t="str">
        <f>IF(Expenditures!$C64="","",Expenditures!$C64)</f>
        <v/>
      </c>
      <c r="N60" s="85" t="str">
        <f>IF(Expenditures!O64="","",Expenditures!O64)</f>
        <v/>
      </c>
      <c r="O60" s="4"/>
    </row>
    <row r="61" spans="1:15" ht="12.75" customHeight="1" x14ac:dyDescent="0.2">
      <c r="A61" s="13"/>
      <c r="B61" s="16"/>
      <c r="C61" s="2"/>
      <c r="D61" s="78" t="str">
        <f>IF('Attendance &amp; Dues'!B66="","",'Attendance &amp; Dues'!B66)</f>
        <v/>
      </c>
      <c r="E61" s="79" t="str">
        <f>IF('Attendance &amp; Dues'!Z66="","","A")</f>
        <v/>
      </c>
      <c r="F61" s="79" t="str">
        <f>IF('Attendance &amp; Dues'!AA66="","","D")</f>
        <v/>
      </c>
      <c r="G61" s="5"/>
      <c r="H61" s="86" t="str">
        <f>IF(Income!B66="","",Income!B66)</f>
        <v/>
      </c>
      <c r="I61" s="9" t="str">
        <f>IF(Income!$C66="","",Income!$C66)</f>
        <v/>
      </c>
      <c r="J61" s="85" t="str">
        <f>IF(Income!O66="","",Income!O66)</f>
        <v/>
      </c>
      <c r="K61" s="5"/>
      <c r="L61" s="84" t="str">
        <f>IF(Expenditures!B65="","",Expenditures!B65)</f>
        <v/>
      </c>
      <c r="M61" s="9" t="str">
        <f>IF(Expenditures!$C65="","",Expenditures!$C65)</f>
        <v/>
      </c>
      <c r="N61" s="85" t="str">
        <f>IF(Expenditures!O65="","",Expenditures!O65)</f>
        <v/>
      </c>
      <c r="O61" s="5"/>
    </row>
    <row r="62" spans="1:15" ht="12.75" customHeight="1" x14ac:dyDescent="0.2">
      <c r="A62" s="13"/>
      <c r="B62" s="16"/>
      <c r="C62" s="2"/>
      <c r="D62" s="78" t="str">
        <f>IF('Attendance &amp; Dues'!B67="","",'Attendance &amp; Dues'!B67)</f>
        <v/>
      </c>
      <c r="E62" s="79" t="str">
        <f>IF('Attendance &amp; Dues'!Z67="","","A")</f>
        <v/>
      </c>
      <c r="F62" s="79" t="str">
        <f>IF('Attendance &amp; Dues'!AA67="","","D")</f>
        <v/>
      </c>
      <c r="G62" s="5"/>
      <c r="H62" s="86" t="str">
        <f>IF(Income!B67="","",Income!B67)</f>
        <v/>
      </c>
      <c r="I62" s="9" t="str">
        <f>IF(Income!$C67="","",Income!$C67)</f>
        <v/>
      </c>
      <c r="J62" s="85" t="str">
        <f>IF(Income!O67="","",Income!O67)</f>
        <v/>
      </c>
      <c r="K62" s="5"/>
      <c r="L62" s="84" t="str">
        <f>IF(Expenditures!B66="","",Expenditures!B66)</f>
        <v/>
      </c>
      <c r="M62" s="9" t="str">
        <f>IF(Expenditures!$C66="","",Expenditures!$C66)</f>
        <v/>
      </c>
      <c r="N62" s="85" t="str">
        <f>IF(Expenditures!O66="","",Expenditures!O66)</f>
        <v/>
      </c>
      <c r="O62" s="5"/>
    </row>
    <row r="63" spans="1:15" ht="12.75" customHeight="1" x14ac:dyDescent="0.2">
      <c r="A63" s="13"/>
      <c r="B63" s="16"/>
      <c r="C63" s="2"/>
      <c r="D63" s="78" t="str">
        <f>IF('Attendance &amp; Dues'!B68="","",'Attendance &amp; Dues'!B68)</f>
        <v/>
      </c>
      <c r="E63" s="79" t="str">
        <f>IF('Attendance &amp; Dues'!Z68="","","A")</f>
        <v/>
      </c>
      <c r="F63" s="79" t="str">
        <f>IF('Attendance &amp; Dues'!AA68="","","D")</f>
        <v/>
      </c>
      <c r="G63" s="5"/>
      <c r="H63" s="86" t="str">
        <f>IF(Income!B68="","",Income!B68)</f>
        <v/>
      </c>
      <c r="I63" s="9" t="str">
        <f>IF(Income!$C68="","",Income!$C68)</f>
        <v/>
      </c>
      <c r="J63" s="85" t="str">
        <f>IF(Income!O68="","",Income!O68)</f>
        <v/>
      </c>
      <c r="K63" s="5"/>
      <c r="L63" s="84" t="str">
        <f>IF(Expenditures!B67="","",Expenditures!B67)</f>
        <v/>
      </c>
      <c r="M63" s="9" t="str">
        <f>IF(Expenditures!$C67="","",Expenditures!$C67)</f>
        <v/>
      </c>
      <c r="N63" s="85" t="str">
        <f>IF(Expenditures!O67="","",Expenditures!O67)</f>
        <v/>
      </c>
      <c r="O63" s="5"/>
    </row>
    <row r="64" spans="1:15" x14ac:dyDescent="0.2">
      <c r="A64" s="13"/>
      <c r="B64" s="16"/>
      <c r="C64" s="2"/>
      <c r="D64" s="78" t="str">
        <f>IF('Attendance &amp; Dues'!B69="","",'Attendance &amp; Dues'!B69)</f>
        <v/>
      </c>
      <c r="E64" s="79" t="str">
        <f>IF('Attendance &amp; Dues'!Z69="","","A")</f>
        <v/>
      </c>
      <c r="F64" s="79" t="str">
        <f>IF('Attendance &amp; Dues'!AA69="","","D")</f>
        <v/>
      </c>
      <c r="G64" s="5"/>
      <c r="H64" s="86" t="str">
        <f>IF(Income!B69="","",Income!B69)</f>
        <v/>
      </c>
      <c r="I64" s="9" t="str">
        <f>IF(Income!$C69="","",Income!$C69)</f>
        <v/>
      </c>
      <c r="J64" s="85" t="str">
        <f>IF(Income!O69="","",Income!O69)</f>
        <v/>
      </c>
      <c r="K64" s="5"/>
      <c r="L64" s="84" t="str">
        <f>IF(Expenditures!B68="","",Expenditures!B68)</f>
        <v/>
      </c>
      <c r="M64" s="9" t="str">
        <f>IF(Expenditures!$C68="","",Expenditures!$C68)</f>
        <v/>
      </c>
      <c r="N64" s="85" t="str">
        <f>IF(Expenditures!O68="","",Expenditures!O68)</f>
        <v/>
      </c>
      <c r="O64" s="5"/>
    </row>
    <row r="65" spans="1:15" x14ac:dyDescent="0.2">
      <c r="A65" s="13"/>
      <c r="B65" s="16"/>
      <c r="C65" s="2"/>
      <c r="D65" s="78" t="str">
        <f>IF('Attendance &amp; Dues'!B70="","",'Attendance &amp; Dues'!B70)</f>
        <v/>
      </c>
      <c r="E65" s="79" t="str">
        <f>IF('Attendance &amp; Dues'!Z70="","","A")</f>
        <v/>
      </c>
      <c r="F65" s="79" t="str">
        <f>IF('Attendance &amp; Dues'!AA70="","","D")</f>
        <v/>
      </c>
      <c r="G65" s="5"/>
      <c r="H65" s="86" t="str">
        <f>IF(Income!B70="","",Income!B70)</f>
        <v/>
      </c>
      <c r="I65" s="9" t="str">
        <f>IF(Income!$C70="","",Income!$C70)</f>
        <v/>
      </c>
      <c r="J65" s="85" t="str">
        <f>IF(Income!O70="","",Income!O70)</f>
        <v/>
      </c>
      <c r="K65" s="5"/>
      <c r="L65" s="84" t="str">
        <f>IF(Expenditures!B69="","",Expenditures!B69)</f>
        <v/>
      </c>
      <c r="M65" s="9" t="str">
        <f>IF(Expenditures!$C69="","",Expenditures!$C69)</f>
        <v/>
      </c>
      <c r="N65" s="85" t="str">
        <f>IF(Expenditures!O69="","",Expenditures!O69)</f>
        <v/>
      </c>
      <c r="O65" s="5"/>
    </row>
    <row r="66" spans="1:15" ht="12.75" customHeight="1" x14ac:dyDescent="0.2">
      <c r="A66" s="13"/>
      <c r="B66" s="16"/>
      <c r="C66" s="2"/>
      <c r="D66" s="78" t="str">
        <f>IF('Attendance &amp; Dues'!B71="","",'Attendance &amp; Dues'!B71)</f>
        <v/>
      </c>
      <c r="E66" s="79" t="str">
        <f>IF('Attendance &amp; Dues'!Z71="","","A")</f>
        <v/>
      </c>
      <c r="F66" s="79" t="str">
        <f>IF('Attendance &amp; Dues'!AA71="","","D")</f>
        <v/>
      </c>
      <c r="G66" s="5"/>
      <c r="H66" s="86" t="str">
        <f>IF(Income!B71="","",Income!B71)</f>
        <v/>
      </c>
      <c r="I66" s="9" t="str">
        <f>IF(Income!$C71="","",Income!$C71)</f>
        <v/>
      </c>
      <c r="J66" s="85" t="str">
        <f>IF(Income!O71="","",Income!O71)</f>
        <v/>
      </c>
      <c r="K66" s="5"/>
      <c r="L66" s="84" t="str">
        <f>IF(Expenditures!B70="","",Expenditures!B70)</f>
        <v/>
      </c>
      <c r="M66" s="9" t="str">
        <f>IF(Expenditures!$C70="","",Expenditures!$C70)</f>
        <v/>
      </c>
      <c r="N66" s="85" t="str">
        <f>IF(Expenditures!O70="","",Expenditures!O70)</f>
        <v/>
      </c>
      <c r="O66" s="4"/>
    </row>
    <row r="67" spans="1:15" x14ac:dyDescent="0.2">
      <c r="A67" s="13"/>
      <c r="B67" s="16"/>
      <c r="C67" s="2"/>
      <c r="D67" s="78" t="str">
        <f>IF('Attendance &amp; Dues'!B72="","",'Attendance &amp; Dues'!B72)</f>
        <v/>
      </c>
      <c r="E67" s="79" t="str">
        <f>IF('Attendance &amp; Dues'!Z72="","","A")</f>
        <v/>
      </c>
      <c r="F67" s="79" t="str">
        <f>IF('Attendance &amp; Dues'!AA72="","","D")</f>
        <v/>
      </c>
      <c r="G67" s="5"/>
      <c r="H67" s="86" t="str">
        <f>IF(Income!B72="","",Income!B72)</f>
        <v/>
      </c>
      <c r="I67" s="9" t="str">
        <f>IF(Income!$C72="","",Income!$C72)</f>
        <v/>
      </c>
      <c r="J67" s="85" t="str">
        <f>IF(Income!O72="","",Income!O72)</f>
        <v/>
      </c>
      <c r="K67" s="5"/>
      <c r="L67" s="84" t="str">
        <f>IF(Expenditures!B71="","",Expenditures!B71)</f>
        <v/>
      </c>
      <c r="M67" s="9" t="str">
        <f>IF(Expenditures!$C71="","",Expenditures!$C71)</f>
        <v/>
      </c>
      <c r="N67" s="85" t="str">
        <f>IF(Expenditures!O71="","",Expenditures!O71)</f>
        <v/>
      </c>
      <c r="O67" s="5"/>
    </row>
    <row r="68" spans="1:15" x14ac:dyDescent="0.2">
      <c r="A68" s="2"/>
      <c r="B68" s="43"/>
      <c r="C68" s="2"/>
      <c r="D68" s="78" t="str">
        <f>IF('Attendance &amp; Dues'!B73="","",'Attendance &amp; Dues'!B73)</f>
        <v/>
      </c>
      <c r="E68" s="79" t="str">
        <f>IF('Attendance &amp; Dues'!Z73="","","A")</f>
        <v/>
      </c>
      <c r="F68" s="79" t="str">
        <f>IF('Attendance &amp; Dues'!AA73="","","D")</f>
        <v/>
      </c>
      <c r="G68" s="5"/>
      <c r="H68" s="86" t="str">
        <f>IF(Income!B73="","",Income!B73)</f>
        <v/>
      </c>
      <c r="I68" s="9" t="str">
        <f>IF(Income!$C73="","",Income!$C73)</f>
        <v/>
      </c>
      <c r="J68" s="85" t="str">
        <f>IF(Income!O73="","",Income!O73)</f>
        <v/>
      </c>
      <c r="K68" s="5"/>
      <c r="L68" s="84" t="str">
        <f>IF(Expenditures!B72="","",Expenditures!B72)</f>
        <v/>
      </c>
      <c r="M68" s="9" t="str">
        <f>IF(Expenditures!$C72="","",Expenditures!$C72)</f>
        <v/>
      </c>
      <c r="N68" s="85" t="str">
        <f>IF(Expenditures!O72="","",Expenditures!O72)</f>
        <v/>
      </c>
      <c r="O68" s="5"/>
    </row>
    <row r="69" spans="1:15" ht="12.75" customHeight="1" x14ac:dyDescent="0.2">
      <c r="A69" s="2"/>
      <c r="B69" s="2"/>
      <c r="C69" s="2"/>
      <c r="D69" s="78" t="str">
        <f>IF('Attendance &amp; Dues'!B74="","",'Attendance &amp; Dues'!B74)</f>
        <v/>
      </c>
      <c r="E69" s="79" t="str">
        <f>IF('Attendance &amp; Dues'!Z74="","","A")</f>
        <v/>
      </c>
      <c r="F69" s="79" t="str">
        <f>IF('Attendance &amp; Dues'!AA74="","","D")</f>
        <v/>
      </c>
      <c r="G69" s="5"/>
      <c r="H69" s="86" t="str">
        <f>IF(Income!B74="","",Income!B74)</f>
        <v/>
      </c>
      <c r="I69" s="9" t="str">
        <f>IF(Income!$C74="","",Income!$C74)</f>
        <v/>
      </c>
      <c r="J69" s="85" t="str">
        <f>IF(Income!O74="","",Income!O74)</f>
        <v/>
      </c>
      <c r="K69" s="5"/>
      <c r="L69" s="84" t="str">
        <f>IF(Expenditures!B73="","",Expenditures!B73)</f>
        <v/>
      </c>
      <c r="M69" s="9" t="str">
        <f>IF(Expenditures!$C73="","",Expenditures!$C73)</f>
        <v/>
      </c>
      <c r="N69" s="85" t="str">
        <f>IF(Expenditures!O73="","",Expenditures!O73)</f>
        <v/>
      </c>
      <c r="O69" s="5"/>
    </row>
    <row r="70" spans="1:15" ht="12.75" customHeight="1" x14ac:dyDescent="0.2">
      <c r="A70" s="2"/>
      <c r="B70" s="2"/>
      <c r="C70" s="2"/>
      <c r="D70" s="78" t="str">
        <f>IF('Attendance &amp; Dues'!B75="","",'Attendance &amp; Dues'!B75)</f>
        <v/>
      </c>
      <c r="E70" s="79" t="str">
        <f>IF('Attendance &amp; Dues'!Z75="","","A")</f>
        <v/>
      </c>
      <c r="F70" s="79" t="str">
        <f>IF('Attendance &amp; Dues'!AA75="","","D")</f>
        <v/>
      </c>
      <c r="G70" s="5"/>
      <c r="H70" s="86" t="str">
        <f>IF(Income!B75="","",Income!B75)</f>
        <v/>
      </c>
      <c r="I70" s="9" t="str">
        <f>IF(Income!$C75="","",Income!$C75)</f>
        <v/>
      </c>
      <c r="J70" s="85" t="str">
        <f>IF(Income!O75="","",Income!O75)</f>
        <v/>
      </c>
      <c r="K70" s="5"/>
      <c r="L70" s="84" t="str">
        <f>IF(Expenditures!B74="","",Expenditures!B74)</f>
        <v/>
      </c>
      <c r="M70" s="9" t="str">
        <f>IF(Expenditures!$C74="","",Expenditures!$C74)</f>
        <v/>
      </c>
      <c r="N70" s="85" t="str">
        <f>IF(Expenditures!O74="","",Expenditures!O74)</f>
        <v/>
      </c>
      <c r="O70" s="5"/>
    </row>
    <row r="71" spans="1:15" ht="12.75" customHeight="1" x14ac:dyDescent="0.2">
      <c r="A71" s="2"/>
      <c r="B71" s="2"/>
      <c r="C71" s="2"/>
      <c r="D71" s="78" t="str">
        <f>IF('Attendance &amp; Dues'!B76="","",'Attendance &amp; Dues'!B76)</f>
        <v/>
      </c>
      <c r="E71" s="79" t="str">
        <f>IF('Attendance &amp; Dues'!Z76="","","A")</f>
        <v/>
      </c>
      <c r="F71" s="79" t="str">
        <f>IF('Attendance &amp; Dues'!AA76="","","D")</f>
        <v/>
      </c>
      <c r="G71" s="5"/>
      <c r="H71" s="86" t="str">
        <f>IF(Income!B76="","",Income!B76)</f>
        <v/>
      </c>
      <c r="I71" s="9" t="str">
        <f>IF(Income!$C76="","",Income!$C76)</f>
        <v/>
      </c>
      <c r="J71" s="85" t="str">
        <f>IF(Income!O76="","",Income!O76)</f>
        <v/>
      </c>
      <c r="K71" s="5"/>
      <c r="L71" s="84" t="str">
        <f>IF(Expenditures!B75="","",Expenditures!B75)</f>
        <v/>
      </c>
      <c r="M71" s="9" t="str">
        <f>IF(Expenditures!$C75="","",Expenditures!$C75)</f>
        <v/>
      </c>
      <c r="N71" s="85" t="str">
        <f>IF(Expenditures!O75="","",Expenditures!O75)</f>
        <v/>
      </c>
      <c r="O71" s="5"/>
    </row>
    <row r="72" spans="1:15" ht="12.75" customHeight="1" x14ac:dyDescent="0.2">
      <c r="A72" s="2"/>
      <c r="B72" s="2"/>
      <c r="C72" s="2"/>
      <c r="D72" s="78" t="str">
        <f>IF('Attendance &amp; Dues'!B77="","",'Attendance &amp; Dues'!B77)</f>
        <v/>
      </c>
      <c r="E72" s="79" t="str">
        <f>IF('Attendance &amp; Dues'!Z77="","","A")</f>
        <v/>
      </c>
      <c r="F72" s="79" t="str">
        <f>IF('Attendance &amp; Dues'!AA77="","","D")</f>
        <v/>
      </c>
      <c r="G72" s="5"/>
      <c r="H72" s="86" t="str">
        <f>IF(Income!B77="","",Income!B77)</f>
        <v/>
      </c>
      <c r="I72" s="9" t="str">
        <f>IF(Income!$C77="","",Income!$C77)</f>
        <v/>
      </c>
      <c r="J72" s="85" t="str">
        <f>IF(Income!O77="","",Income!O77)</f>
        <v/>
      </c>
      <c r="K72" s="5"/>
      <c r="L72" s="84" t="str">
        <f>IF(Expenditures!B76="","",Expenditures!B76)</f>
        <v/>
      </c>
      <c r="M72" s="9" t="str">
        <f>IF(Expenditures!$C76="","",Expenditures!$C76)</f>
        <v/>
      </c>
      <c r="N72" s="85" t="str">
        <f>IF(Expenditures!O76="","",Expenditures!O76)</f>
        <v/>
      </c>
      <c r="O72" s="5"/>
    </row>
    <row r="73" spans="1:15" x14ac:dyDescent="0.2">
      <c r="A73" s="2"/>
      <c r="B73" s="2"/>
      <c r="C73" s="2"/>
      <c r="D73" s="78" t="str">
        <f>IF('Attendance &amp; Dues'!B78="","",'Attendance &amp; Dues'!B78)</f>
        <v/>
      </c>
      <c r="E73" s="79" t="str">
        <f>IF('Attendance &amp; Dues'!Z78="","","A")</f>
        <v/>
      </c>
      <c r="F73" s="79" t="str">
        <f>IF('Attendance &amp; Dues'!AA78="","","D")</f>
        <v/>
      </c>
      <c r="G73" s="5"/>
      <c r="H73" s="86" t="str">
        <f>IF(Income!B78="","",Income!B78)</f>
        <v/>
      </c>
      <c r="I73" s="9" t="str">
        <f>IF(Income!$C78="","",Income!$C78)</f>
        <v/>
      </c>
      <c r="J73" s="85" t="str">
        <f>IF(Income!O78="","",Income!O78)</f>
        <v/>
      </c>
      <c r="K73" s="5"/>
      <c r="L73" s="84" t="str">
        <f>IF(Expenditures!B77="","",Expenditures!B77)</f>
        <v/>
      </c>
      <c r="M73" s="9" t="str">
        <f>IF(Expenditures!$C77="","",Expenditures!$C77)</f>
        <v/>
      </c>
      <c r="N73" s="85" t="str">
        <f>IF(Expenditures!O77="","",Expenditures!O77)</f>
        <v/>
      </c>
      <c r="O73" s="5"/>
    </row>
    <row r="74" spans="1:15" x14ac:dyDescent="0.2">
      <c r="A74" s="2"/>
      <c r="B74" s="2"/>
      <c r="C74" s="2"/>
      <c r="D74" s="78" t="str">
        <f>IF('Attendance &amp; Dues'!B79="","",'Attendance &amp; Dues'!B79)</f>
        <v/>
      </c>
      <c r="E74" s="79" t="str">
        <f>IF('Attendance &amp; Dues'!Z79="","","A")</f>
        <v/>
      </c>
      <c r="F74" s="79" t="str">
        <f>IF('Attendance &amp; Dues'!AA79="","","D")</f>
        <v/>
      </c>
      <c r="G74" s="5"/>
      <c r="H74" s="86" t="str">
        <f>IF(Income!B79="","",Income!B79)</f>
        <v/>
      </c>
      <c r="I74" s="9" t="str">
        <f>IF(Income!$C79="","",Income!$C79)</f>
        <v/>
      </c>
      <c r="J74" s="85" t="str">
        <f>IF(Income!O79="","",Income!O79)</f>
        <v/>
      </c>
      <c r="K74" s="5"/>
      <c r="L74" s="84" t="str">
        <f>IF(Expenditures!B78="","",Expenditures!B78)</f>
        <v/>
      </c>
      <c r="M74" s="9" t="str">
        <f>IF(Expenditures!$C78="","",Expenditures!$C78)</f>
        <v/>
      </c>
      <c r="N74" s="85" t="str">
        <f>IF(Expenditures!O78="","",Expenditures!O78)</f>
        <v/>
      </c>
      <c r="O74" s="5"/>
    </row>
    <row r="75" spans="1:15" x14ac:dyDescent="0.2">
      <c r="A75" s="2"/>
      <c r="B75" s="2"/>
      <c r="C75" s="2"/>
      <c r="D75" s="78" t="str">
        <f>IF('Attendance &amp; Dues'!B80="","",'Attendance &amp; Dues'!B80)</f>
        <v/>
      </c>
      <c r="E75" s="79" t="str">
        <f>IF('Attendance &amp; Dues'!Z80="","","A")</f>
        <v/>
      </c>
      <c r="F75" s="79" t="str">
        <f>IF('Attendance &amp; Dues'!AA80="","","D")</f>
        <v/>
      </c>
      <c r="G75" s="5"/>
      <c r="H75" s="86" t="str">
        <f>IF(Income!B80="","",Income!B80)</f>
        <v/>
      </c>
      <c r="I75" s="9" t="str">
        <f>IF(Income!$C80="","",Income!$C80)</f>
        <v/>
      </c>
      <c r="J75" s="85" t="str">
        <f>IF(Income!O80="","",Income!O80)</f>
        <v/>
      </c>
      <c r="K75" s="5"/>
      <c r="L75" s="84" t="str">
        <f>IF(Expenditures!B79="","",Expenditures!B79)</f>
        <v/>
      </c>
      <c r="M75" s="9" t="str">
        <f>IF(Expenditures!$C79="","",Expenditures!$C79)</f>
        <v/>
      </c>
      <c r="N75" s="85" t="str">
        <f>IF(Expenditures!O79="","",Expenditures!O79)</f>
        <v/>
      </c>
      <c r="O75" s="2"/>
    </row>
    <row r="76" spans="1:15" x14ac:dyDescent="0.2">
      <c r="A76" s="2"/>
      <c r="B76" s="2"/>
      <c r="C76" s="2"/>
      <c r="D76" s="78" t="str">
        <f>IF('Attendance &amp; Dues'!B81="","",'Attendance &amp; Dues'!B81)</f>
        <v/>
      </c>
      <c r="E76" s="79" t="str">
        <f>IF('Attendance &amp; Dues'!Z81="","","A")</f>
        <v/>
      </c>
      <c r="F76" s="79" t="str">
        <f>IF('Attendance &amp; Dues'!AA81="","","D")</f>
        <v/>
      </c>
      <c r="G76" s="5"/>
      <c r="H76" s="86" t="str">
        <f>IF(Income!B81="","",Income!B81)</f>
        <v/>
      </c>
      <c r="I76" s="9" t="str">
        <f>IF(Income!$C81="","",Income!$C81)</f>
        <v/>
      </c>
      <c r="J76" s="85" t="str">
        <f>IF(Income!O81="","",Income!O81)</f>
        <v/>
      </c>
      <c r="K76" s="5"/>
      <c r="L76" s="84" t="str">
        <f>IF(Expenditures!B80="","",Expenditures!B80)</f>
        <v/>
      </c>
      <c r="M76" s="9" t="str">
        <f>IF(Expenditures!$C80="","",Expenditures!$C80)</f>
        <v/>
      </c>
      <c r="N76" s="85" t="str">
        <f>IF(Expenditures!O80="","",Expenditures!O80)</f>
        <v/>
      </c>
      <c r="O76" s="2"/>
    </row>
    <row r="77" spans="1:15" x14ac:dyDescent="0.2">
      <c r="A77" s="2"/>
      <c r="B77" s="2"/>
      <c r="C77" s="2"/>
      <c r="D77" s="78" t="str">
        <f>IF('Attendance &amp; Dues'!B82="","",'Attendance &amp; Dues'!B82)</f>
        <v/>
      </c>
      <c r="E77" s="79" t="str">
        <f>IF('Attendance &amp; Dues'!Z82="","","A")</f>
        <v/>
      </c>
      <c r="F77" s="79" t="str">
        <f>IF('Attendance &amp; Dues'!AA82="","","D")</f>
        <v/>
      </c>
      <c r="G77" s="5"/>
      <c r="H77" s="86" t="str">
        <f>IF(Income!B82="","",Income!B82)</f>
        <v/>
      </c>
      <c r="I77" s="9" t="str">
        <f>IF(Income!$C82="","",Income!$C82)</f>
        <v/>
      </c>
      <c r="J77" s="85" t="str">
        <f>IF(Income!O82="","",Income!O82)</f>
        <v/>
      </c>
      <c r="K77" s="5"/>
      <c r="L77" s="84" t="str">
        <f>IF(Expenditures!B81="","",Expenditures!B81)</f>
        <v/>
      </c>
      <c r="M77" s="9" t="str">
        <f>IF(Expenditures!$C81="","",Expenditures!$C81)</f>
        <v/>
      </c>
      <c r="N77" s="85" t="str">
        <f>IF(Expenditures!O81="","",Expenditures!O81)</f>
        <v/>
      </c>
      <c r="O77" s="2"/>
    </row>
    <row r="78" spans="1:15" ht="12.75" customHeight="1" x14ac:dyDescent="0.2">
      <c r="A78" s="2"/>
      <c r="B78" s="2"/>
      <c r="C78" s="2"/>
      <c r="D78" s="78" t="str">
        <f>IF('Attendance &amp; Dues'!B83="","",'Attendance &amp; Dues'!B83)</f>
        <v/>
      </c>
      <c r="E78" s="79" t="str">
        <f>IF('Attendance &amp; Dues'!Z83="","","A")</f>
        <v/>
      </c>
      <c r="F78" s="79" t="str">
        <f>IF('Attendance &amp; Dues'!AA83="","","D")</f>
        <v/>
      </c>
      <c r="G78" s="5"/>
      <c r="H78" s="86" t="str">
        <f>IF(Income!B83="","",Income!B83)</f>
        <v/>
      </c>
      <c r="I78" s="9" t="str">
        <f>IF(Income!$C83="","",Income!$C83)</f>
        <v/>
      </c>
      <c r="J78" s="85" t="str">
        <f>IF(Income!O83="","",Income!O83)</f>
        <v/>
      </c>
      <c r="K78" s="5"/>
      <c r="L78" s="84" t="str">
        <f>IF(Expenditures!B82="","",Expenditures!B82)</f>
        <v/>
      </c>
      <c r="M78" s="9" t="str">
        <f>IF(Expenditures!$C82="","",Expenditures!$C82)</f>
        <v/>
      </c>
      <c r="N78" s="85" t="str">
        <f>IF(Expenditures!O82="","",Expenditures!O82)</f>
        <v/>
      </c>
      <c r="O78" s="2"/>
    </row>
    <row r="79" spans="1:15" ht="12.75" customHeight="1" x14ac:dyDescent="0.2">
      <c r="A79" s="2"/>
      <c r="B79" s="2"/>
      <c r="C79" s="2"/>
      <c r="D79" s="78" t="str">
        <f>IF('Attendance &amp; Dues'!B84="","",'Attendance &amp; Dues'!B84)</f>
        <v/>
      </c>
      <c r="E79" s="79" t="str">
        <f>IF('Attendance &amp; Dues'!Z84="","","A")</f>
        <v/>
      </c>
      <c r="F79" s="79" t="str">
        <f>IF('Attendance &amp; Dues'!AA84="","","D")</f>
        <v/>
      </c>
      <c r="G79" s="5"/>
      <c r="H79" s="86" t="str">
        <f>IF(Income!B84="","",Income!B84)</f>
        <v/>
      </c>
      <c r="I79" s="9" t="str">
        <f>IF(Income!$C84="","",Income!$C84)</f>
        <v/>
      </c>
      <c r="J79" s="85" t="str">
        <f>IF(Income!O84="","",Income!O84)</f>
        <v/>
      </c>
      <c r="K79" s="5"/>
      <c r="L79" s="84" t="str">
        <f>IF(Expenditures!B83="","",Expenditures!B83)</f>
        <v/>
      </c>
      <c r="M79" s="9" t="str">
        <f>IF(Expenditures!$C83="","",Expenditures!$C83)</f>
        <v/>
      </c>
      <c r="N79" s="85" t="str">
        <f>IF(Expenditures!O83="","",Expenditures!O83)</f>
        <v/>
      </c>
      <c r="O79" s="2"/>
    </row>
    <row r="80" spans="1:15" ht="12.75" customHeight="1" x14ac:dyDescent="0.2">
      <c r="A80" s="2"/>
      <c r="B80" s="2"/>
      <c r="C80" s="2"/>
      <c r="D80" s="78" t="str">
        <f>IF('Attendance &amp; Dues'!B85="","",'Attendance &amp; Dues'!B85)</f>
        <v/>
      </c>
      <c r="E80" s="79" t="str">
        <f>IF('Attendance &amp; Dues'!Z85="","","A")</f>
        <v/>
      </c>
      <c r="F80" s="79" t="str">
        <f>IF('Attendance &amp; Dues'!AA85="","","D")</f>
        <v/>
      </c>
      <c r="G80" s="5"/>
      <c r="H80" s="86" t="str">
        <f>IF(Income!B85="","",Income!B85)</f>
        <v/>
      </c>
      <c r="I80" s="9" t="str">
        <f>IF(Income!$C85="","",Income!$C85)</f>
        <v/>
      </c>
      <c r="J80" s="85" t="str">
        <f>IF(Income!O85="","",Income!O85)</f>
        <v/>
      </c>
      <c r="K80" s="5"/>
      <c r="L80" s="84" t="str">
        <f>IF(Expenditures!B84="","",Expenditures!B84)</f>
        <v/>
      </c>
      <c r="M80" s="9" t="str">
        <f>IF(Expenditures!$C84="","",Expenditures!$C84)</f>
        <v/>
      </c>
      <c r="N80" s="85" t="str">
        <f>IF(Expenditures!O84="","",Expenditures!O84)</f>
        <v/>
      </c>
      <c r="O80" s="2"/>
    </row>
    <row r="81" spans="1:15" ht="12.75" customHeight="1" x14ac:dyDescent="0.2">
      <c r="A81" s="2"/>
      <c r="B81" s="2"/>
      <c r="C81" s="2"/>
      <c r="D81" s="78" t="str">
        <f>IF('Attendance &amp; Dues'!B86="","",'Attendance &amp; Dues'!B86)</f>
        <v/>
      </c>
      <c r="E81" s="79" t="str">
        <f>IF('Attendance &amp; Dues'!Z86="","","A")</f>
        <v/>
      </c>
      <c r="F81" s="79" t="str">
        <f>IF('Attendance &amp; Dues'!AA86="","","D")</f>
        <v/>
      </c>
      <c r="G81" s="5"/>
      <c r="H81" s="86" t="str">
        <f>IF(Income!B86="","",Income!B86)</f>
        <v/>
      </c>
      <c r="I81" s="9" t="str">
        <f>IF(Income!$C86="","",Income!$C86)</f>
        <v/>
      </c>
      <c r="J81" s="85" t="str">
        <f>IF(Income!O86="","",Income!O86)</f>
        <v/>
      </c>
      <c r="K81" s="5"/>
      <c r="L81" s="84" t="str">
        <f>IF(Expenditures!B85="","",Expenditures!B85)</f>
        <v/>
      </c>
      <c r="M81" s="9" t="str">
        <f>IF(Expenditures!$C85="","",Expenditures!$C85)</f>
        <v/>
      </c>
      <c r="N81" s="85" t="str">
        <f>IF(Expenditures!O85="","",Expenditures!O85)</f>
        <v/>
      </c>
      <c r="O81" s="2"/>
    </row>
    <row r="82" spans="1:15" x14ac:dyDescent="0.2">
      <c r="A82" s="2"/>
      <c r="B82" s="2"/>
      <c r="C82" s="2"/>
      <c r="D82" s="78" t="str">
        <f>IF('Attendance &amp; Dues'!B87="","",'Attendance &amp; Dues'!B87)</f>
        <v/>
      </c>
      <c r="E82" s="79" t="str">
        <f>IF('Attendance &amp; Dues'!Z87="","","A")</f>
        <v/>
      </c>
      <c r="F82" s="79" t="str">
        <f>IF('Attendance &amp; Dues'!AA87="","","D")</f>
        <v/>
      </c>
      <c r="G82" s="5"/>
      <c r="H82" s="86" t="str">
        <f>IF(Income!B87="","",Income!B87)</f>
        <v/>
      </c>
      <c r="I82" s="9" t="str">
        <f>IF(Income!$C87="","",Income!$C87)</f>
        <v/>
      </c>
      <c r="J82" s="85" t="str">
        <f>IF(Income!O87="","",Income!O87)</f>
        <v/>
      </c>
      <c r="K82" s="5"/>
      <c r="L82" s="84" t="str">
        <f>IF(Expenditures!B86="","",Expenditures!B86)</f>
        <v/>
      </c>
      <c r="M82" s="9" t="str">
        <f>IF(Expenditures!$C86="","",Expenditures!$C86)</f>
        <v/>
      </c>
      <c r="N82" s="85" t="str">
        <f>IF(Expenditures!O86="","",Expenditures!O86)</f>
        <v/>
      </c>
      <c r="O82" s="2"/>
    </row>
    <row r="83" spans="1:15" x14ac:dyDescent="0.2">
      <c r="A83" s="2"/>
      <c r="B83" s="2"/>
      <c r="C83" s="2"/>
      <c r="D83" s="78" t="str">
        <f>IF('Attendance &amp; Dues'!B88="","",'Attendance &amp; Dues'!B88)</f>
        <v/>
      </c>
      <c r="E83" s="79" t="str">
        <f>IF('Attendance &amp; Dues'!Z88="","","A")</f>
        <v/>
      </c>
      <c r="F83" s="79" t="str">
        <f>IF('Attendance &amp; Dues'!AA88="","","D")</f>
        <v/>
      </c>
      <c r="G83" s="5"/>
      <c r="H83" s="86" t="str">
        <f>IF(Income!B88="","",Income!B88)</f>
        <v/>
      </c>
      <c r="I83" s="9" t="str">
        <f>IF(Income!$C88="","",Income!$C88)</f>
        <v/>
      </c>
      <c r="J83" s="85" t="str">
        <f>IF(Income!O88="","",Income!O88)</f>
        <v/>
      </c>
      <c r="K83" s="5"/>
      <c r="L83" s="84" t="str">
        <f>IF(Expenditures!B87="","",Expenditures!B87)</f>
        <v/>
      </c>
      <c r="M83" s="9" t="str">
        <f>IF(Expenditures!$C87="","",Expenditures!$C87)</f>
        <v/>
      </c>
      <c r="N83" s="85" t="str">
        <f>IF(Expenditures!O87="","",Expenditures!O87)</f>
        <v/>
      </c>
      <c r="O83" s="2"/>
    </row>
    <row r="84" spans="1:15" ht="12.75" customHeight="1" x14ac:dyDescent="0.2">
      <c r="A84" s="2"/>
      <c r="B84" s="2"/>
      <c r="C84" s="2"/>
      <c r="D84" s="78" t="str">
        <f>IF('Attendance &amp; Dues'!B89="","",'Attendance &amp; Dues'!B89)</f>
        <v/>
      </c>
      <c r="E84" s="79" t="str">
        <f>IF('Attendance &amp; Dues'!Z89="","","A")</f>
        <v/>
      </c>
      <c r="F84" s="79" t="str">
        <f>IF('Attendance &amp; Dues'!AA89="","","D")</f>
        <v/>
      </c>
      <c r="G84" s="5"/>
      <c r="H84" s="86" t="str">
        <f>IF(Income!B89="","",Income!B89)</f>
        <v/>
      </c>
      <c r="I84" s="9" t="str">
        <f>IF(Income!$C89="","",Income!$C89)</f>
        <v/>
      </c>
      <c r="J84" s="85" t="str">
        <f>IF(Income!O89="","",Income!O89)</f>
        <v/>
      </c>
      <c r="K84" s="5"/>
      <c r="L84" s="84" t="str">
        <f>IF(Expenditures!B88="","",Expenditures!B88)</f>
        <v/>
      </c>
      <c r="M84" s="9" t="str">
        <f>IF(Expenditures!$C88="","",Expenditures!$C88)</f>
        <v/>
      </c>
      <c r="N84" s="85" t="str">
        <f>IF(Expenditures!O88="","",Expenditures!O88)</f>
        <v/>
      </c>
      <c r="O84" s="2"/>
    </row>
    <row r="85" spans="1:15" x14ac:dyDescent="0.2">
      <c r="A85" s="2"/>
      <c r="B85" s="2"/>
      <c r="C85" s="2"/>
      <c r="D85" s="78" t="str">
        <f>IF('Attendance &amp; Dues'!B90="","",'Attendance &amp; Dues'!B90)</f>
        <v/>
      </c>
      <c r="E85" s="79" t="str">
        <f>IF('Attendance &amp; Dues'!Z90="","","A")</f>
        <v/>
      </c>
      <c r="F85" s="79" t="str">
        <f>IF('Attendance &amp; Dues'!AA90="","","D")</f>
        <v/>
      </c>
      <c r="G85" s="5"/>
      <c r="H85" s="86" t="str">
        <f>IF(Income!B90="","",Income!B90)</f>
        <v/>
      </c>
      <c r="I85" s="9" t="str">
        <f>IF(Income!$C90="","",Income!$C90)</f>
        <v/>
      </c>
      <c r="J85" s="85" t="str">
        <f>IF(Income!O90="","",Income!O90)</f>
        <v/>
      </c>
      <c r="K85" s="5"/>
      <c r="L85" s="84" t="str">
        <f>IF(Expenditures!B89="","",Expenditures!B89)</f>
        <v/>
      </c>
      <c r="M85" s="9" t="str">
        <f>IF(Expenditures!$C89="","",Expenditures!$C89)</f>
        <v/>
      </c>
      <c r="N85" s="85" t="str">
        <f>IF(Expenditures!O89="","",Expenditures!O89)</f>
        <v/>
      </c>
      <c r="O85" s="2"/>
    </row>
    <row r="86" spans="1:15" ht="12.75" customHeight="1" x14ac:dyDescent="0.2">
      <c r="A86" s="2"/>
      <c r="B86" s="2"/>
      <c r="C86" s="2"/>
      <c r="D86" s="78" t="str">
        <f>IF('Attendance &amp; Dues'!B91="","",'Attendance &amp; Dues'!B91)</f>
        <v/>
      </c>
      <c r="E86" s="79" t="str">
        <f>IF('Attendance &amp; Dues'!Z91="","","A")</f>
        <v/>
      </c>
      <c r="F86" s="79" t="str">
        <f>IF('Attendance &amp; Dues'!AA91="","","D")</f>
        <v/>
      </c>
      <c r="G86" s="5"/>
      <c r="H86" s="86" t="str">
        <f>IF(Income!B91="","",Income!B91)</f>
        <v/>
      </c>
      <c r="I86" s="9" t="str">
        <f>IF(Income!$C91="","",Income!$C91)</f>
        <v/>
      </c>
      <c r="J86" s="85" t="str">
        <f>IF(Income!O91="","",Income!O91)</f>
        <v/>
      </c>
      <c r="K86" s="5"/>
      <c r="L86" s="84" t="str">
        <f>IF(Expenditures!B90="","",Expenditures!B90)</f>
        <v/>
      </c>
      <c r="M86" s="9" t="str">
        <f>IF(Expenditures!$C90="","",Expenditures!$C90)</f>
        <v/>
      </c>
      <c r="N86" s="85" t="str">
        <f>IF(Expenditures!O90="","",Expenditures!O90)</f>
        <v/>
      </c>
      <c r="O86" s="2"/>
    </row>
    <row r="87" spans="1:15" ht="12.75" customHeight="1" x14ac:dyDescent="0.2">
      <c r="A87" s="2"/>
      <c r="B87" s="2"/>
      <c r="C87" s="2"/>
      <c r="D87" s="78" t="str">
        <f>IF('Attendance &amp; Dues'!B92="","",'Attendance &amp; Dues'!B92)</f>
        <v/>
      </c>
      <c r="E87" s="79" t="str">
        <f>IF('Attendance &amp; Dues'!Z92="","","A")</f>
        <v/>
      </c>
      <c r="F87" s="79" t="str">
        <f>IF('Attendance &amp; Dues'!AA92="","","D")</f>
        <v/>
      </c>
      <c r="G87" s="5"/>
      <c r="H87" s="86" t="str">
        <f>IF(Income!B92="","",Income!B92)</f>
        <v/>
      </c>
      <c r="I87" s="9" t="str">
        <f>IF(Income!$C92="","",Income!$C92)</f>
        <v/>
      </c>
      <c r="J87" s="85" t="str">
        <f>IF(Income!O92="","",Income!O92)</f>
        <v/>
      </c>
      <c r="K87" s="5"/>
      <c r="L87" s="84" t="str">
        <f>IF(Expenditures!B91="","",Expenditures!B91)</f>
        <v/>
      </c>
      <c r="M87" s="9" t="str">
        <f>IF(Expenditures!$C91="","",Expenditures!$C91)</f>
        <v/>
      </c>
      <c r="N87" s="85" t="str">
        <f>IF(Expenditures!O91="","",Expenditures!O91)</f>
        <v/>
      </c>
      <c r="O87" s="2"/>
    </row>
    <row r="88" spans="1:15" ht="12.75" customHeight="1" x14ac:dyDescent="0.2">
      <c r="A88" s="2"/>
      <c r="B88" s="2"/>
      <c r="C88" s="2"/>
      <c r="D88" s="78" t="str">
        <f>IF('Attendance &amp; Dues'!B93="","",'Attendance &amp; Dues'!B93)</f>
        <v/>
      </c>
      <c r="E88" s="79" t="str">
        <f>IF('Attendance &amp; Dues'!Z93="","","A")</f>
        <v/>
      </c>
      <c r="F88" s="79" t="str">
        <f>IF('Attendance &amp; Dues'!AA93="","","D")</f>
        <v/>
      </c>
      <c r="G88" s="5"/>
      <c r="H88" s="86" t="str">
        <f>IF(Income!B93="","",Income!B93)</f>
        <v/>
      </c>
      <c r="I88" s="9" t="str">
        <f>IF(Income!$C93="","",Income!$C93)</f>
        <v/>
      </c>
      <c r="J88" s="85" t="str">
        <f>IF(Income!O93="","",Income!O93)</f>
        <v/>
      </c>
      <c r="K88" s="5"/>
      <c r="L88" s="84" t="str">
        <f>IF(Expenditures!B92="","",Expenditures!B92)</f>
        <v/>
      </c>
      <c r="M88" s="9" t="str">
        <f>IF(Expenditures!$C92="","",Expenditures!$C92)</f>
        <v/>
      </c>
      <c r="N88" s="85" t="str">
        <f>IF(Expenditures!O92="","",Expenditures!O92)</f>
        <v/>
      </c>
      <c r="O88" s="2"/>
    </row>
    <row r="89" spans="1:15" x14ac:dyDescent="0.2">
      <c r="A89" s="2"/>
      <c r="B89" s="2"/>
      <c r="C89" s="2"/>
      <c r="D89" s="78" t="str">
        <f>IF('Attendance &amp; Dues'!B94="","",'Attendance &amp; Dues'!B94)</f>
        <v/>
      </c>
      <c r="E89" s="79" t="str">
        <f>IF('Attendance &amp; Dues'!Z94="","","A")</f>
        <v/>
      </c>
      <c r="F89" s="79" t="str">
        <f>IF('Attendance &amp; Dues'!AA94="","","D")</f>
        <v/>
      </c>
      <c r="G89" s="5"/>
      <c r="H89" s="86" t="str">
        <f>IF(Income!B94="","",Income!B94)</f>
        <v/>
      </c>
      <c r="I89" s="9" t="str">
        <f>IF(Income!$C94="","",Income!$C94)</f>
        <v/>
      </c>
      <c r="J89" s="85" t="str">
        <f>IF(Income!O94="","",Income!O94)</f>
        <v/>
      </c>
      <c r="K89" s="5"/>
      <c r="L89" s="84" t="str">
        <f>IF(Expenditures!B93="","",Expenditures!B93)</f>
        <v/>
      </c>
      <c r="M89" s="9" t="str">
        <f>IF(Expenditures!$C93="","",Expenditures!$C93)</f>
        <v/>
      </c>
      <c r="N89" s="85" t="str">
        <f>IF(Expenditures!O93="","",Expenditures!O93)</f>
        <v/>
      </c>
      <c r="O89" s="2"/>
    </row>
    <row r="90" spans="1:15" x14ac:dyDescent="0.2">
      <c r="A90" s="2"/>
      <c r="B90" s="2"/>
      <c r="C90" s="2"/>
      <c r="D90" s="78" t="str">
        <f>IF('Attendance &amp; Dues'!B95="","",'Attendance &amp; Dues'!B95)</f>
        <v/>
      </c>
      <c r="E90" s="79" t="str">
        <f>IF('Attendance &amp; Dues'!Z95="","","A")</f>
        <v/>
      </c>
      <c r="F90" s="79" t="str">
        <f>IF('Attendance &amp; Dues'!AA95="","","D")</f>
        <v/>
      </c>
      <c r="G90" s="5"/>
      <c r="H90" s="86" t="str">
        <f>IF(Income!B95="","",Income!B95)</f>
        <v/>
      </c>
      <c r="I90" s="9" t="str">
        <f>IF(Income!$C95="","",Income!$C95)</f>
        <v/>
      </c>
      <c r="J90" s="85" t="str">
        <f>IF(Income!O95="","",Income!O95)</f>
        <v/>
      </c>
      <c r="K90" s="5"/>
      <c r="L90" s="84" t="str">
        <f>IF(Expenditures!B94="","",Expenditures!B94)</f>
        <v/>
      </c>
      <c r="M90" s="9" t="str">
        <f>IF(Expenditures!$C94="","",Expenditures!$C94)</f>
        <v/>
      </c>
      <c r="N90" s="85" t="str">
        <f>IF(Expenditures!O94="","",Expenditures!O94)</f>
        <v/>
      </c>
      <c r="O90" s="2"/>
    </row>
    <row r="91" spans="1:15" x14ac:dyDescent="0.2">
      <c r="A91" s="2"/>
      <c r="B91" s="2"/>
      <c r="C91" s="2"/>
      <c r="D91" s="78" t="str">
        <f>IF('Attendance &amp; Dues'!B96="","",'Attendance &amp; Dues'!B96)</f>
        <v/>
      </c>
      <c r="E91" s="79" t="str">
        <f>IF('Attendance &amp; Dues'!Z96="","","A")</f>
        <v/>
      </c>
      <c r="F91" s="79" t="str">
        <f>IF('Attendance &amp; Dues'!AA96="","","D")</f>
        <v/>
      </c>
      <c r="G91" s="5"/>
      <c r="H91" s="86" t="str">
        <f>IF(Income!B96="","",Income!B96)</f>
        <v/>
      </c>
      <c r="I91" s="9" t="str">
        <f>IF(Income!$C96="","",Income!$C96)</f>
        <v/>
      </c>
      <c r="J91" s="85" t="str">
        <f>IF(Income!O96="","",Income!O96)</f>
        <v/>
      </c>
      <c r="K91" s="5"/>
      <c r="L91" s="84" t="str">
        <f>IF(Expenditures!B95="","",Expenditures!B95)</f>
        <v/>
      </c>
      <c r="M91" s="9" t="str">
        <f>IF(Expenditures!$C95="","",Expenditures!$C95)</f>
        <v/>
      </c>
      <c r="N91" s="85" t="str">
        <f>IF(Expenditures!O95="","",Expenditures!O95)</f>
        <v/>
      </c>
      <c r="O91" s="2"/>
    </row>
    <row r="92" spans="1:15" x14ac:dyDescent="0.2">
      <c r="A92" s="2"/>
      <c r="B92" s="2"/>
      <c r="C92" s="2"/>
      <c r="D92" s="78" t="str">
        <f>IF('Attendance &amp; Dues'!B97="","",'Attendance &amp; Dues'!B97)</f>
        <v/>
      </c>
      <c r="E92" s="79" t="str">
        <f>IF('Attendance &amp; Dues'!Z97="","","A")</f>
        <v/>
      </c>
      <c r="F92" s="79" t="str">
        <f>IF('Attendance &amp; Dues'!AA97="","","D")</f>
        <v/>
      </c>
      <c r="G92" s="5"/>
      <c r="H92" s="86" t="str">
        <f>IF(Income!B97="","",Income!B97)</f>
        <v/>
      </c>
      <c r="I92" s="9" t="str">
        <f>IF(Income!$C97="","",Income!$C97)</f>
        <v/>
      </c>
      <c r="J92" s="85" t="str">
        <f>IF(Income!O97="","",Income!O97)</f>
        <v/>
      </c>
      <c r="K92" s="5"/>
      <c r="L92" s="84" t="str">
        <f>IF(Expenditures!B96="","",Expenditures!B96)</f>
        <v/>
      </c>
      <c r="M92" s="9" t="str">
        <f>IF(Expenditures!$C96="","",Expenditures!$C96)</f>
        <v/>
      </c>
      <c r="N92" s="85" t="str">
        <f>IF(Expenditures!O96="","",Expenditures!O96)</f>
        <v/>
      </c>
      <c r="O92" s="2"/>
    </row>
    <row r="93" spans="1:15" x14ac:dyDescent="0.2">
      <c r="A93" s="2"/>
      <c r="B93" s="2"/>
      <c r="C93" s="2"/>
      <c r="D93" s="78" t="str">
        <f>IF('Attendance &amp; Dues'!B98="","",'Attendance &amp; Dues'!B98)</f>
        <v/>
      </c>
      <c r="E93" s="79" t="str">
        <f>IF('Attendance &amp; Dues'!Z98="","","A")</f>
        <v/>
      </c>
      <c r="F93" s="79" t="str">
        <f>IF('Attendance &amp; Dues'!AA98="","","D")</f>
        <v/>
      </c>
      <c r="G93" s="5"/>
      <c r="H93" s="86" t="str">
        <f>IF(Income!B98="","",Income!B98)</f>
        <v/>
      </c>
      <c r="I93" s="9" t="str">
        <f>IF(Income!$C98="","",Income!$C98)</f>
        <v/>
      </c>
      <c r="J93" s="85" t="str">
        <f>IF(Income!O98="","",Income!O98)</f>
        <v/>
      </c>
      <c r="K93" s="5"/>
      <c r="L93" s="84" t="str">
        <f>IF(Expenditures!B97="","",Expenditures!B97)</f>
        <v/>
      </c>
      <c r="M93" s="9" t="str">
        <f>IF(Expenditures!$C97="","",Expenditures!$C97)</f>
        <v/>
      </c>
      <c r="N93" s="85" t="str">
        <f>IF(Expenditures!O97="","",Expenditures!O97)</f>
        <v/>
      </c>
      <c r="O93" s="2"/>
    </row>
    <row r="94" spans="1:15" x14ac:dyDescent="0.2">
      <c r="A94" s="2"/>
      <c r="B94" s="2"/>
      <c r="C94" s="2"/>
      <c r="D94" s="78" t="str">
        <f>IF('Attendance &amp; Dues'!B99="","",'Attendance &amp; Dues'!B99)</f>
        <v/>
      </c>
      <c r="E94" s="79" t="str">
        <f>IF('Attendance &amp; Dues'!Z99="","","A")</f>
        <v/>
      </c>
      <c r="F94" s="79" t="str">
        <f>IF('Attendance &amp; Dues'!AA99="","","D")</f>
        <v/>
      </c>
      <c r="G94" s="5"/>
      <c r="H94" s="86" t="str">
        <f>IF(Income!B99="","",Income!B99)</f>
        <v/>
      </c>
      <c r="I94" s="9" t="str">
        <f>IF(Income!$C99="","",Income!$C99)</f>
        <v/>
      </c>
      <c r="J94" s="85" t="str">
        <f>IF(Income!O99="","",Income!O99)</f>
        <v/>
      </c>
      <c r="K94" s="5"/>
      <c r="L94" s="84" t="str">
        <f>IF(Expenditures!B98="","",Expenditures!B98)</f>
        <v/>
      </c>
      <c r="M94" s="9" t="str">
        <f>IF(Expenditures!$C98="","",Expenditures!$C98)</f>
        <v/>
      </c>
      <c r="N94" s="85" t="str">
        <f>IF(Expenditures!O98="","",Expenditures!O98)</f>
        <v/>
      </c>
      <c r="O94" s="2"/>
    </row>
    <row r="95" spans="1:15" x14ac:dyDescent="0.2">
      <c r="A95" s="2"/>
      <c r="B95" s="2"/>
      <c r="C95" s="2"/>
      <c r="D95" s="78" t="str">
        <f>IF('Attendance &amp; Dues'!B100="","",'Attendance &amp; Dues'!B100)</f>
        <v/>
      </c>
      <c r="E95" s="79" t="str">
        <f>IF('Attendance &amp; Dues'!Z100="","","A")</f>
        <v/>
      </c>
      <c r="F95" s="79" t="str">
        <f>IF('Attendance &amp; Dues'!AA100="","","D")</f>
        <v/>
      </c>
      <c r="G95" s="5"/>
      <c r="H95" s="86" t="str">
        <f>IF(Income!B100="","",Income!B100)</f>
        <v/>
      </c>
      <c r="I95" s="9" t="str">
        <f>IF(Income!$C100="","",Income!$C100)</f>
        <v/>
      </c>
      <c r="J95" s="85" t="str">
        <f>IF(Income!O100="","",Income!O100)</f>
        <v/>
      </c>
      <c r="K95" s="5"/>
      <c r="L95" s="84" t="str">
        <f>IF(Expenditures!B99="","",Expenditures!B99)</f>
        <v/>
      </c>
      <c r="M95" s="9" t="str">
        <f>IF(Expenditures!$C99="","",Expenditures!$C99)</f>
        <v/>
      </c>
      <c r="N95" s="85" t="str">
        <f>IF(Expenditures!O99="","",Expenditures!O99)</f>
        <v/>
      </c>
      <c r="O95" s="2"/>
    </row>
    <row r="96" spans="1:15" ht="12.75" customHeight="1" x14ac:dyDescent="0.2">
      <c r="A96" s="2"/>
      <c r="B96" s="2"/>
      <c r="C96" s="2"/>
      <c r="D96" s="78" t="str">
        <f>IF('Attendance &amp; Dues'!B101="","",'Attendance &amp; Dues'!B101)</f>
        <v/>
      </c>
      <c r="E96" s="79" t="str">
        <f>IF('Attendance &amp; Dues'!Z101="","","A")</f>
        <v/>
      </c>
      <c r="F96" s="79" t="str">
        <f>IF('Attendance &amp; Dues'!AA101="","","D")</f>
        <v/>
      </c>
      <c r="G96" s="5"/>
      <c r="H96" s="86" t="str">
        <f>IF(Income!B101="","",Income!B101)</f>
        <v/>
      </c>
      <c r="I96" s="9" t="str">
        <f>IF(Income!$C101="","",Income!$C101)</f>
        <v/>
      </c>
      <c r="J96" s="85" t="str">
        <f>IF(Income!O101="","",Income!O101)</f>
        <v/>
      </c>
      <c r="K96" s="5"/>
      <c r="L96" s="84" t="str">
        <f>IF(Expenditures!B100="","",Expenditures!B100)</f>
        <v/>
      </c>
      <c r="M96" s="9" t="str">
        <f>IF(Expenditures!$C100="","",Expenditures!$C100)</f>
        <v/>
      </c>
      <c r="N96" s="85" t="str">
        <f>IF(Expenditures!O100="","",Expenditures!O100)</f>
        <v/>
      </c>
      <c r="O96" s="2"/>
    </row>
    <row r="97" spans="1:15" x14ac:dyDescent="0.2">
      <c r="A97" s="2"/>
      <c r="B97" s="2"/>
      <c r="C97" s="2"/>
      <c r="D97" s="78" t="str">
        <f>IF('Attendance &amp; Dues'!B102="","",'Attendance &amp; Dues'!B102)</f>
        <v/>
      </c>
      <c r="E97" s="79" t="str">
        <f>IF('Attendance &amp; Dues'!Z102="","","A")</f>
        <v/>
      </c>
      <c r="F97" s="79" t="str">
        <f>IF('Attendance &amp; Dues'!AA102="","","D")</f>
        <v/>
      </c>
      <c r="G97" s="5"/>
      <c r="H97" s="86" t="str">
        <f>IF(Income!B102="","",Income!B102)</f>
        <v/>
      </c>
      <c r="I97" s="9" t="str">
        <f>IF(Income!$C102="","",Income!$C102)</f>
        <v/>
      </c>
      <c r="J97" s="85" t="str">
        <f>IF(Income!O102="","",Income!O102)</f>
        <v/>
      </c>
      <c r="K97" s="5"/>
      <c r="L97" s="84" t="str">
        <f>IF(Expenditures!B101="","",Expenditures!B101)</f>
        <v/>
      </c>
      <c r="M97" s="9" t="str">
        <f>IF(Expenditures!$C101="","",Expenditures!$C101)</f>
        <v/>
      </c>
      <c r="N97" s="85" t="str">
        <f>IF(Expenditures!O101="","",Expenditures!O101)</f>
        <v/>
      </c>
      <c r="O97" s="2"/>
    </row>
    <row r="98" spans="1:15" ht="12.75" customHeight="1" x14ac:dyDescent="0.2">
      <c r="A98" s="2"/>
      <c r="B98" s="2"/>
      <c r="C98" s="2"/>
      <c r="D98" s="78" t="str">
        <f>IF('Attendance &amp; Dues'!B103="","",'Attendance &amp; Dues'!B103)</f>
        <v/>
      </c>
      <c r="E98" s="79" t="str">
        <f>IF('Attendance &amp; Dues'!Z103="","","A")</f>
        <v/>
      </c>
      <c r="F98" s="79" t="str">
        <f>IF('Attendance &amp; Dues'!AA103="","","D")</f>
        <v/>
      </c>
      <c r="G98" s="5"/>
      <c r="H98" s="86" t="str">
        <f>IF(Income!B103="","",Income!B103)</f>
        <v/>
      </c>
      <c r="I98" s="9" t="str">
        <f>IF(Income!$C103="","",Income!$C103)</f>
        <v/>
      </c>
      <c r="J98" s="85" t="str">
        <f>IF(Income!O103="","",Income!O103)</f>
        <v/>
      </c>
      <c r="K98" s="5"/>
      <c r="L98" s="84" t="str">
        <f>IF(Expenditures!B102="","",Expenditures!B102)</f>
        <v/>
      </c>
      <c r="M98" s="9" t="str">
        <f>IF(Expenditures!$C102="","",Expenditures!$C102)</f>
        <v/>
      </c>
      <c r="N98" s="85" t="str">
        <f>IF(Expenditures!O102="","",Expenditures!O102)</f>
        <v/>
      </c>
      <c r="O98" s="2"/>
    </row>
    <row r="99" spans="1:15" x14ac:dyDescent="0.2">
      <c r="A99" s="2"/>
      <c r="B99" s="2"/>
      <c r="C99" s="2"/>
      <c r="D99" s="78" t="str">
        <f>IF('Attendance &amp; Dues'!B104="","",'Attendance &amp; Dues'!B104)</f>
        <v/>
      </c>
      <c r="E99" s="79" t="str">
        <f>IF('Attendance &amp; Dues'!Z104="","","A")</f>
        <v/>
      </c>
      <c r="F99" s="79" t="str">
        <f>IF('Attendance &amp; Dues'!AA104="","","D")</f>
        <v/>
      </c>
      <c r="G99" s="5"/>
      <c r="H99" s="86" t="str">
        <f>IF(Income!B104="","",Income!B104)</f>
        <v/>
      </c>
      <c r="I99" s="9" t="str">
        <f>IF(Income!$C104="","",Income!$C104)</f>
        <v/>
      </c>
      <c r="J99" s="85" t="str">
        <f>IF(Income!O104="","",Income!O104)</f>
        <v/>
      </c>
      <c r="K99" s="5"/>
      <c r="L99" s="84" t="str">
        <f>IF(Expenditures!B103="","",Expenditures!B103)</f>
        <v/>
      </c>
      <c r="M99" s="9" t="str">
        <f>IF(Expenditures!$C103="","",Expenditures!$C103)</f>
        <v/>
      </c>
      <c r="N99" s="85" t="str">
        <f>IF(Expenditures!O103="","",Expenditures!O103)</f>
        <v/>
      </c>
      <c r="O99" s="2"/>
    </row>
    <row r="100" spans="1:15" x14ac:dyDescent="0.2">
      <c r="A100" s="2"/>
      <c r="B100" s="2"/>
      <c r="C100" s="2"/>
      <c r="D100" s="78" t="str">
        <f>IF('Attendance &amp; Dues'!B105="","",'Attendance &amp; Dues'!B105)</f>
        <v/>
      </c>
      <c r="E100" s="79" t="str">
        <f>IF('Attendance &amp; Dues'!Z105="","","A")</f>
        <v/>
      </c>
      <c r="F100" s="79" t="str">
        <f>IF('Attendance &amp; Dues'!AA105="","","D")</f>
        <v/>
      </c>
      <c r="G100" s="5"/>
      <c r="H100" s="86" t="str">
        <f>IF(Income!B105="","",Income!B105)</f>
        <v/>
      </c>
      <c r="I100" s="9" t="str">
        <f>IF(Income!$C105="","",Income!$C105)</f>
        <v/>
      </c>
      <c r="J100" s="85" t="str">
        <f>IF(Income!O105="","",Income!O105)</f>
        <v/>
      </c>
      <c r="K100" s="5"/>
      <c r="L100" s="84" t="str">
        <f>IF(Expenditures!B104="","",Expenditures!B104)</f>
        <v/>
      </c>
      <c r="M100" s="9" t="str">
        <f>IF(Expenditures!$C104="","",Expenditures!$C104)</f>
        <v/>
      </c>
      <c r="N100" s="85" t="str">
        <f>IF(Expenditures!O104="","",Expenditures!O104)</f>
        <v/>
      </c>
      <c r="O100" s="2"/>
    </row>
    <row r="101" spans="1:15" ht="12.75" customHeight="1" x14ac:dyDescent="0.2">
      <c r="D101" s="78" t="str">
        <f>IF('Attendance &amp; Dues'!B106="","",'Attendance &amp; Dues'!B106)</f>
        <v/>
      </c>
      <c r="E101" s="79" t="str">
        <f>IF('Attendance &amp; Dues'!Z106="","","A")</f>
        <v/>
      </c>
      <c r="F101" s="79" t="str">
        <f>IF('Attendance &amp; Dues'!AA106="","","D")</f>
        <v/>
      </c>
      <c r="G101" s="5"/>
      <c r="H101" s="86" t="str">
        <f>IF(Income!B106="","",Income!B106)</f>
        <v/>
      </c>
      <c r="I101" s="9" t="str">
        <f>IF(Income!$C106="","",Income!$C106)</f>
        <v/>
      </c>
      <c r="J101" s="85" t="str">
        <f>IF(Income!O106="","",Income!O106)</f>
        <v/>
      </c>
      <c r="K101" s="5"/>
      <c r="L101" s="84" t="str">
        <f>IF(Expenditures!B105="","",Expenditures!B105)</f>
        <v/>
      </c>
      <c r="M101" s="9" t="str">
        <f>IF(Expenditures!$C105="","",Expenditures!$C105)</f>
        <v/>
      </c>
      <c r="N101" s="85" t="str">
        <f>IF(Expenditures!O105="","",Expenditures!O105)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13</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Dues'!AB9="","","A")</f>
        <v/>
      </c>
      <c r="F4" s="79" t="str">
        <f>IF('Attendance &amp; Dues'!AC9="","","D")</f>
        <v/>
      </c>
      <c r="G4" s="5"/>
      <c r="H4" s="86" t="str">
        <f>IF(Income!B9="","",Income!B9)</f>
        <v/>
      </c>
      <c r="I4" s="9" t="str">
        <f>IF(Income!$C9="","",Income!$C9)</f>
        <v/>
      </c>
      <c r="J4" s="85" t="str">
        <f>IF(Income!P9="","",Income!P9)</f>
        <v/>
      </c>
      <c r="K4" s="5"/>
      <c r="L4" s="84" t="str">
        <f>IF(Expenditures!B8="","",Expenditures!B8)</f>
        <v/>
      </c>
      <c r="M4" s="9" t="str">
        <f>IF(Expenditures!$C8="","",Expenditures!$C8)</f>
        <v/>
      </c>
      <c r="N4" s="85" t="str">
        <f>IF(Expenditures!P8="","",Expenditures!P8)</f>
        <v/>
      </c>
      <c r="O4" s="5"/>
    </row>
    <row r="5" spans="1:15" ht="12" customHeight="1" x14ac:dyDescent="0.2">
      <c r="A5" s="180" t="s">
        <v>43</v>
      </c>
      <c r="B5" s="181"/>
      <c r="D5" s="78" t="str">
        <f>IF('Attendance &amp; Dues'!B10="","",'Attendance &amp; Dues'!B10)</f>
        <v/>
      </c>
      <c r="E5" s="79" t="str">
        <f>IF('Attendance &amp; Dues'!AB10="","","A")</f>
        <v/>
      </c>
      <c r="F5" s="79" t="str">
        <f>IF('Attendance &amp; Dues'!AC10="","","D")</f>
        <v/>
      </c>
      <c r="G5" s="5"/>
      <c r="H5" s="86" t="str">
        <f>IF(Income!B10="","",Income!B10)</f>
        <v/>
      </c>
      <c r="I5" s="9" t="str">
        <f>IF(Income!$C10="","",Income!$C10)</f>
        <v/>
      </c>
      <c r="J5" s="85" t="str">
        <f>IF(Income!P10="","",Income!P10)</f>
        <v/>
      </c>
      <c r="K5" s="5"/>
      <c r="L5" s="84" t="str">
        <f>IF(Expenditures!B9="","",Expenditures!B9)</f>
        <v/>
      </c>
      <c r="M5" s="9" t="str">
        <f>IF(Expenditures!$C9="","",Expenditures!$C9)</f>
        <v/>
      </c>
      <c r="N5" s="85" t="str">
        <f>IF(Expenditures!P9="","",Expenditures!P9)</f>
        <v/>
      </c>
      <c r="O5" s="5"/>
    </row>
    <row r="6" spans="1:15" ht="12.75" customHeight="1" x14ac:dyDescent="0.2">
      <c r="A6" s="182"/>
      <c r="B6" s="183"/>
      <c r="C6" s="15"/>
      <c r="D6" s="78" t="str">
        <f>IF('Attendance &amp; Dues'!B11="","",'Attendance &amp; Dues'!B11)</f>
        <v/>
      </c>
      <c r="E6" s="79" t="str">
        <f>IF('Attendance &amp; Dues'!AB11="","","A")</f>
        <v/>
      </c>
      <c r="F6" s="79" t="str">
        <f>IF('Attendance &amp; Dues'!AC11="","","D")</f>
        <v/>
      </c>
      <c r="G6" s="5"/>
      <c r="H6" s="86" t="str">
        <f>IF(Income!B11="","",Income!B11)</f>
        <v/>
      </c>
      <c r="I6" s="9" t="str">
        <f>IF(Income!$C11="","",Income!$C11)</f>
        <v/>
      </c>
      <c r="J6" s="85" t="str">
        <f>IF(Income!P11="","",Income!P11)</f>
        <v/>
      </c>
      <c r="K6" s="5"/>
      <c r="L6" s="84" t="str">
        <f>IF(Expenditures!B10="","",Expenditures!B10)</f>
        <v/>
      </c>
      <c r="M6" s="9" t="str">
        <f>IF(Expenditures!$C10="","",Expenditures!$C10)</f>
        <v/>
      </c>
      <c r="N6" s="85" t="str">
        <f>IF(Expenditures!P10="","",Expenditures!P10)</f>
        <v/>
      </c>
      <c r="O6" s="5"/>
    </row>
    <row r="7" spans="1:15" ht="12.75" customHeight="1" x14ac:dyDescent="0.2">
      <c r="A7" s="27" t="s">
        <v>44</v>
      </c>
      <c r="B7" s="87">
        <f>Summary!O6</f>
        <v>0</v>
      </c>
      <c r="C7" s="15"/>
      <c r="D7" s="78" t="str">
        <f>IF('Attendance &amp; Dues'!B12="","",'Attendance &amp; Dues'!B12)</f>
        <v/>
      </c>
      <c r="E7" s="79" t="str">
        <f>IF('Attendance &amp; Dues'!AB12="","","A")</f>
        <v/>
      </c>
      <c r="F7" s="79" t="str">
        <f>IF('Attendance &amp; Dues'!AC12="","","D")</f>
        <v/>
      </c>
      <c r="G7" s="5"/>
      <c r="H7" s="86" t="str">
        <f>IF(Income!B12="","",Income!B12)</f>
        <v/>
      </c>
      <c r="I7" s="9" t="str">
        <f>IF(Income!$C12="","",Income!$C12)</f>
        <v/>
      </c>
      <c r="J7" s="85" t="str">
        <f>IF(Income!P12="","",Income!P12)</f>
        <v/>
      </c>
      <c r="K7" s="5"/>
      <c r="L7" s="84" t="str">
        <f>IF(Expenditures!B11="","",Expenditures!B11)</f>
        <v/>
      </c>
      <c r="M7" s="9" t="str">
        <f>IF(Expenditures!$C11="","",Expenditures!$C11)</f>
        <v/>
      </c>
      <c r="N7" s="85" t="str">
        <f>IF(Expenditures!P11="","",Expenditures!P11)</f>
        <v/>
      </c>
      <c r="O7" s="11"/>
    </row>
    <row r="8" spans="1:15" ht="12.75" customHeight="1" x14ac:dyDescent="0.2">
      <c r="A8" s="27" t="s">
        <v>45</v>
      </c>
      <c r="B8" s="87">
        <f>Summary!O7</f>
        <v>0</v>
      </c>
      <c r="C8" s="15"/>
      <c r="D8" s="78" t="str">
        <f>IF('Attendance &amp; Dues'!B13="","",'Attendance &amp; Dues'!B13)</f>
        <v/>
      </c>
      <c r="E8" s="79" t="str">
        <f>IF('Attendance &amp; Dues'!AB13="","","A")</f>
        <v/>
      </c>
      <c r="F8" s="79" t="str">
        <f>IF('Attendance &amp; Dues'!AC13="","","D")</f>
        <v/>
      </c>
      <c r="G8" s="5"/>
      <c r="H8" s="86" t="str">
        <f>IF(Income!B13="","",Income!B13)</f>
        <v/>
      </c>
      <c r="I8" s="9" t="str">
        <f>IF(Income!$C13="","",Income!$C13)</f>
        <v/>
      </c>
      <c r="J8" s="85" t="str">
        <f>IF(Income!P13="","",Income!P13)</f>
        <v/>
      </c>
      <c r="K8" s="5"/>
      <c r="L8" s="84" t="str">
        <f>IF(Expenditures!B12="","",Expenditures!B12)</f>
        <v/>
      </c>
      <c r="M8" s="9" t="str">
        <f>IF(Expenditures!$C12="","",Expenditures!$C12)</f>
        <v/>
      </c>
      <c r="N8" s="85" t="str">
        <f>IF(Expenditures!P12="","",Expenditures!P12)</f>
        <v/>
      </c>
      <c r="O8" s="5"/>
    </row>
    <row r="9" spans="1:15" ht="12.75" customHeight="1" x14ac:dyDescent="0.2">
      <c r="A9" s="27" t="s">
        <v>54</v>
      </c>
      <c r="B9" s="87">
        <f>Summary!O8</f>
        <v>0</v>
      </c>
      <c r="C9" s="15" t="s">
        <v>0</v>
      </c>
      <c r="D9" s="78" t="str">
        <f>IF('Attendance &amp; Dues'!B14="","",'Attendance &amp; Dues'!B14)</f>
        <v/>
      </c>
      <c r="E9" s="79" t="str">
        <f>IF('Attendance &amp; Dues'!AB14="","","A")</f>
        <v/>
      </c>
      <c r="F9" s="79" t="str">
        <f>IF('Attendance &amp; Dues'!AC14="","","D")</f>
        <v/>
      </c>
      <c r="G9" s="5"/>
      <c r="H9" s="86" t="str">
        <f>IF(Income!B14="","",Income!B14)</f>
        <v/>
      </c>
      <c r="I9" s="9" t="str">
        <f>IF(Income!$C14="","",Income!$C14)</f>
        <v/>
      </c>
      <c r="J9" s="85" t="str">
        <f>IF(Income!P14="","",Income!P14)</f>
        <v/>
      </c>
      <c r="K9" s="5"/>
      <c r="L9" s="84" t="str">
        <f>IF(Expenditures!B13="","",Expenditures!B13)</f>
        <v/>
      </c>
      <c r="M9" s="9" t="str">
        <f>IF(Expenditures!$C13="","",Expenditures!$C13)</f>
        <v/>
      </c>
      <c r="N9" s="85" t="str">
        <f>IF(Expenditures!P13="","",Expenditures!P13)</f>
        <v/>
      </c>
      <c r="O9" s="5"/>
    </row>
    <row r="10" spans="1:15" ht="12.75" customHeight="1" x14ac:dyDescent="0.2">
      <c r="A10" s="27" t="s">
        <v>46</v>
      </c>
      <c r="B10" s="87">
        <f>Summary!O9</f>
        <v>0</v>
      </c>
      <c r="C10" s="15" t="s">
        <v>0</v>
      </c>
      <c r="D10" s="78" t="str">
        <f>IF('Attendance &amp; Dues'!B15="","",'Attendance &amp; Dues'!B15)</f>
        <v/>
      </c>
      <c r="E10" s="79" t="str">
        <f>IF('Attendance &amp; Dues'!AB15="","","A")</f>
        <v/>
      </c>
      <c r="F10" s="79" t="str">
        <f>IF('Attendance &amp; Dues'!AC15="","","D")</f>
        <v/>
      </c>
      <c r="G10" s="5"/>
      <c r="H10" s="86" t="str">
        <f>IF(Income!B15="","",Income!B15)</f>
        <v/>
      </c>
      <c r="I10" s="9" t="str">
        <f>IF(Income!$C15="","",Income!$C15)</f>
        <v/>
      </c>
      <c r="J10" s="85" t="str">
        <f>IF(Income!P15="","",Income!P15)</f>
        <v/>
      </c>
      <c r="K10" s="5"/>
      <c r="L10" s="84" t="str">
        <f>IF(Expenditures!B14="","",Expenditures!B14)</f>
        <v/>
      </c>
      <c r="M10" s="9" t="str">
        <f>IF(Expenditures!$C14="","",Expenditures!$C14)</f>
        <v/>
      </c>
      <c r="N10" s="85" t="str">
        <f>IF(Expenditures!P14="","",Expenditures!P14)</f>
        <v/>
      </c>
      <c r="O10" s="5"/>
    </row>
    <row r="11" spans="1:15" x14ac:dyDescent="0.2">
      <c r="A11" s="22"/>
      <c r="B11" s="26"/>
      <c r="C11" s="15"/>
      <c r="D11" s="78" t="str">
        <f>IF('Attendance &amp; Dues'!B16="","",'Attendance &amp; Dues'!B16)</f>
        <v/>
      </c>
      <c r="E11" s="79" t="str">
        <f>IF('Attendance &amp; Dues'!AB16="","","A")</f>
        <v/>
      </c>
      <c r="F11" s="79" t="str">
        <f>IF('Attendance &amp; Dues'!AC16="","","D")</f>
        <v/>
      </c>
      <c r="G11" s="5"/>
      <c r="H11" s="86" t="str">
        <f>IF(Income!B16="","",Income!B16)</f>
        <v/>
      </c>
      <c r="I11" s="9" t="str">
        <f>IF(Income!$C16="","",Income!$C16)</f>
        <v/>
      </c>
      <c r="J11" s="85" t="str">
        <f>IF(Income!P16="","",Income!P16)</f>
        <v/>
      </c>
      <c r="K11" s="5"/>
      <c r="L11" s="84" t="str">
        <f>IF(Expenditures!B15="","",Expenditures!B15)</f>
        <v/>
      </c>
      <c r="M11" s="9" t="str">
        <f>IF(Expenditures!$C15="","",Expenditures!$C15)</f>
        <v/>
      </c>
      <c r="N11" s="85" t="str">
        <f>IF(Expenditures!P15="","",Expenditures!P15)</f>
        <v/>
      </c>
      <c r="O11" s="5"/>
    </row>
    <row r="12" spans="1:15" ht="12.75" customHeight="1" x14ac:dyDescent="0.2">
      <c r="A12" s="21"/>
      <c r="B12" s="17"/>
      <c r="C12" s="15"/>
      <c r="D12" s="78" t="str">
        <f>IF('Attendance &amp; Dues'!B17="","",'Attendance &amp; Dues'!B17)</f>
        <v/>
      </c>
      <c r="E12" s="79" t="str">
        <f>IF('Attendance &amp; Dues'!AB17="","","A")</f>
        <v/>
      </c>
      <c r="F12" s="79" t="str">
        <f>IF('Attendance &amp; Dues'!AC17="","","D")</f>
        <v/>
      </c>
      <c r="G12" s="5"/>
      <c r="H12" s="86" t="str">
        <f>IF(Income!B17="","",Income!B17)</f>
        <v/>
      </c>
      <c r="I12" s="9" t="str">
        <f>IF(Income!$C17="","",Income!$C17)</f>
        <v/>
      </c>
      <c r="J12" s="85" t="str">
        <f>IF(Income!P17="","",Income!P17)</f>
        <v/>
      </c>
      <c r="K12" s="5"/>
      <c r="L12" s="84" t="str">
        <f>IF(Expenditures!B16="","",Expenditures!B16)</f>
        <v/>
      </c>
      <c r="M12" s="9" t="str">
        <f>IF(Expenditures!$C16="","",Expenditures!$C16)</f>
        <v/>
      </c>
      <c r="N12" s="85" t="str">
        <f>IF(Expenditures!P16="","",Expenditures!P16)</f>
        <v/>
      </c>
      <c r="O12" s="5"/>
    </row>
    <row r="13" spans="1:15" ht="12.75" customHeight="1" x14ac:dyDescent="0.2">
      <c r="A13" s="91"/>
      <c r="B13" s="17"/>
      <c r="C13" s="15"/>
      <c r="D13" s="78" t="str">
        <f>IF('Attendance &amp; Dues'!B18="","",'Attendance &amp; Dues'!B18)</f>
        <v/>
      </c>
      <c r="E13" s="79" t="str">
        <f>IF('Attendance &amp; Dues'!AB18="","","A")</f>
        <v/>
      </c>
      <c r="F13" s="79" t="str">
        <f>IF('Attendance &amp; Dues'!AC18="","","D")</f>
        <v/>
      </c>
      <c r="G13" s="5"/>
      <c r="H13" s="86" t="str">
        <f>IF(Income!B18="","",Income!B18)</f>
        <v/>
      </c>
      <c r="I13" s="9" t="str">
        <f>IF(Income!$C18="","",Income!$C18)</f>
        <v/>
      </c>
      <c r="J13" s="85" t="str">
        <f>IF(Income!P18="","",Income!P18)</f>
        <v/>
      </c>
      <c r="K13" s="5"/>
      <c r="L13" s="84" t="str">
        <f>IF(Expenditures!B17="","",Expenditures!B17)</f>
        <v/>
      </c>
      <c r="M13" s="9" t="str">
        <f>IF(Expenditures!$C17="","",Expenditures!$C17)</f>
        <v/>
      </c>
      <c r="N13" s="85" t="str">
        <f>IF(Expenditures!P17="","",Expenditures!P17)</f>
        <v/>
      </c>
      <c r="O13" s="11"/>
    </row>
    <row r="14" spans="1:15" ht="12.75" customHeight="1" x14ac:dyDescent="0.2">
      <c r="A14" s="27" t="s">
        <v>55</v>
      </c>
      <c r="B14" s="98">
        <f>Instructions!H13</f>
        <v>0</v>
      </c>
      <c r="C14" s="15"/>
      <c r="D14" s="78" t="str">
        <f>IF('Attendance &amp; Dues'!B19="","",'Attendance &amp; Dues'!B19)</f>
        <v/>
      </c>
      <c r="E14" s="79" t="str">
        <f>IF('Attendance &amp; Dues'!AB19="","","A")</f>
        <v/>
      </c>
      <c r="F14" s="79" t="str">
        <f>IF('Attendance &amp; Dues'!AC19="","","D")</f>
        <v/>
      </c>
      <c r="G14" s="5"/>
      <c r="H14" s="86" t="str">
        <f>IF(Income!B19="","",Income!B19)</f>
        <v/>
      </c>
      <c r="I14" s="9" t="str">
        <f>IF(Income!$C19="","",Income!$C19)</f>
        <v/>
      </c>
      <c r="J14" s="85" t="str">
        <f>IF(Income!P19="","",Income!P19)</f>
        <v/>
      </c>
      <c r="K14" s="5"/>
      <c r="L14" s="84" t="str">
        <f>IF(Expenditures!B18="","",Expenditures!B18)</f>
        <v/>
      </c>
      <c r="M14" s="9" t="str">
        <f>IF(Expenditures!$C18="","",Expenditures!$C18)</f>
        <v/>
      </c>
      <c r="N14" s="85" t="str">
        <f>IF(Expenditures!P18="","",Expenditures!P18)</f>
        <v/>
      </c>
      <c r="O14" s="5"/>
    </row>
    <row r="15" spans="1:15" x14ac:dyDescent="0.2">
      <c r="A15" s="178"/>
      <c r="B15" s="179"/>
      <c r="C15" s="15"/>
      <c r="D15" s="78" t="str">
        <f>IF('Attendance &amp; Dues'!B20="","",'Attendance &amp; Dues'!B20)</f>
        <v/>
      </c>
      <c r="E15" s="79" t="str">
        <f>IF('Attendance &amp; Dues'!AB20="","","A")</f>
        <v/>
      </c>
      <c r="F15" s="79" t="str">
        <f>IF('Attendance &amp; Dues'!AC20="","","D")</f>
        <v/>
      </c>
      <c r="G15" s="5"/>
      <c r="H15" s="86" t="str">
        <f>IF(Income!B20="","",Income!B20)</f>
        <v/>
      </c>
      <c r="I15" s="9" t="str">
        <f>IF(Income!$C20="","",Income!$C20)</f>
        <v/>
      </c>
      <c r="J15" s="85" t="str">
        <f>IF(Income!P20="","",Income!P20)</f>
        <v/>
      </c>
      <c r="K15" s="5"/>
      <c r="L15" s="84" t="str">
        <f>IF(Expenditures!B19="","",Expenditures!B19)</f>
        <v/>
      </c>
      <c r="M15" s="9" t="str">
        <f>IF(Expenditures!$C19="","",Expenditures!$C19)</f>
        <v/>
      </c>
      <c r="N15" s="85" t="str">
        <f>IF(Expenditures!P19="","",Expenditures!P19)</f>
        <v/>
      </c>
      <c r="O15" s="5"/>
    </row>
    <row r="16" spans="1:15" ht="12.75" customHeight="1" x14ac:dyDescent="0.2">
      <c r="A16" s="92"/>
      <c r="B16" s="17"/>
      <c r="D16" s="78" t="str">
        <f>IF('Attendance &amp; Dues'!B21="","",'Attendance &amp; Dues'!B21)</f>
        <v/>
      </c>
      <c r="E16" s="79" t="str">
        <f>IF('Attendance &amp; Dues'!AB21="","","A")</f>
        <v/>
      </c>
      <c r="F16" s="79" t="str">
        <f>IF('Attendance &amp; Dues'!AC21="","","D")</f>
        <v/>
      </c>
      <c r="G16" s="5"/>
      <c r="H16" s="86" t="str">
        <f>IF(Income!B21="","",Income!B21)</f>
        <v/>
      </c>
      <c r="I16" s="9" t="str">
        <f>IF(Income!$C21="","",Income!$C21)</f>
        <v/>
      </c>
      <c r="J16" s="85" t="str">
        <f>IF(Income!P21="","",Income!P21)</f>
        <v/>
      </c>
      <c r="K16" s="5"/>
      <c r="L16" s="84" t="str">
        <f>IF(Expenditures!B20="","",Expenditures!B20)</f>
        <v/>
      </c>
      <c r="M16" s="9" t="str">
        <f>IF(Expenditures!$C20="","",Expenditures!$C20)</f>
        <v/>
      </c>
      <c r="N16" s="85" t="str">
        <f>IF(Expenditures!P20="","",Expenditures!P20)</f>
        <v/>
      </c>
      <c r="O16" s="5"/>
    </row>
    <row r="17" spans="1:15" ht="12.75" customHeight="1" x14ac:dyDescent="0.2">
      <c r="A17" s="13"/>
      <c r="B17" s="16"/>
      <c r="D17" s="78" t="str">
        <f>IF('Attendance &amp; Dues'!B22="","",'Attendance &amp; Dues'!B22)</f>
        <v/>
      </c>
      <c r="E17" s="79" t="str">
        <f>IF('Attendance &amp; Dues'!AB22="","","A")</f>
        <v/>
      </c>
      <c r="F17" s="79" t="str">
        <f>IF('Attendance &amp; Dues'!AC22="","","D")</f>
        <v/>
      </c>
      <c r="G17" s="5"/>
      <c r="H17" s="86" t="str">
        <f>IF(Income!B22="","",Income!B22)</f>
        <v/>
      </c>
      <c r="I17" s="9" t="str">
        <f>IF(Income!$C22="","",Income!$C22)</f>
        <v/>
      </c>
      <c r="J17" s="85" t="str">
        <f>IF(Income!P22="","",Income!P22)</f>
        <v/>
      </c>
      <c r="K17" s="5"/>
      <c r="L17" s="84" t="str">
        <f>IF(Expenditures!B21="","",Expenditures!B21)</f>
        <v/>
      </c>
      <c r="M17" s="9" t="str">
        <f>IF(Expenditures!$C21="","",Expenditures!$C21)</f>
        <v/>
      </c>
      <c r="N17" s="85" t="str">
        <f>IF(Expenditures!P21="","",Expenditures!P21)</f>
        <v/>
      </c>
      <c r="O17" s="11"/>
    </row>
    <row r="18" spans="1:15" ht="12.75" customHeight="1" x14ac:dyDescent="0.2">
      <c r="A18" s="2"/>
      <c r="B18" s="43"/>
      <c r="D18" s="78" t="str">
        <f>IF('Attendance &amp; Dues'!B23="","",'Attendance &amp; Dues'!B23)</f>
        <v/>
      </c>
      <c r="E18" s="79" t="str">
        <f>IF('Attendance &amp; Dues'!AB23="","","A")</f>
        <v/>
      </c>
      <c r="F18" s="79" t="str">
        <f>IF('Attendance &amp; Dues'!AC23="","","D")</f>
        <v/>
      </c>
      <c r="G18" s="5"/>
      <c r="H18" s="86" t="str">
        <f>IF(Income!B23="","",Income!B23)</f>
        <v/>
      </c>
      <c r="I18" s="9" t="str">
        <f>IF(Income!$C23="","",Income!$C23)</f>
        <v/>
      </c>
      <c r="J18" s="85" t="str">
        <f>IF(Income!P23="","",Income!P23)</f>
        <v/>
      </c>
      <c r="K18" s="5"/>
      <c r="L18" s="84" t="str">
        <f>IF(Expenditures!B22="","",Expenditures!B22)</f>
        <v/>
      </c>
      <c r="M18" s="9" t="str">
        <f>IF(Expenditures!$C22="","",Expenditures!$C22)</f>
        <v/>
      </c>
      <c r="N18" s="85" t="str">
        <f>IF(Expenditures!P22="","",Expenditures!P22)</f>
        <v/>
      </c>
      <c r="O18" s="5"/>
    </row>
    <row r="19" spans="1:15" ht="12.75" customHeight="1" x14ac:dyDescent="0.2">
      <c r="A19" s="88"/>
      <c r="B19" s="16"/>
      <c r="D19" s="78" t="str">
        <f>IF('Attendance &amp; Dues'!B24="","",'Attendance &amp; Dues'!B24)</f>
        <v/>
      </c>
      <c r="E19" s="79" t="str">
        <f>IF('Attendance &amp; Dues'!AB24="","","A")</f>
        <v/>
      </c>
      <c r="F19" s="79" t="str">
        <f>IF('Attendance &amp; Dues'!AC24="","","D")</f>
        <v/>
      </c>
      <c r="G19" s="5"/>
      <c r="H19" s="86" t="str">
        <f>IF(Income!B24="","",Income!B24)</f>
        <v/>
      </c>
      <c r="I19" s="9" t="str">
        <f>IF(Income!$C24="","",Income!$C24)</f>
        <v/>
      </c>
      <c r="J19" s="85" t="str">
        <f>IF(Income!P24="","",Income!P24)</f>
        <v/>
      </c>
      <c r="K19" s="5"/>
      <c r="L19" s="84" t="str">
        <f>IF(Expenditures!B23="","",Expenditures!B23)</f>
        <v/>
      </c>
      <c r="M19" s="9" t="str">
        <f>IF(Expenditures!$C23="","",Expenditures!$C23)</f>
        <v/>
      </c>
      <c r="N19" s="85" t="str">
        <f>IF(Expenditures!P23="","",Expenditures!P23)</f>
        <v/>
      </c>
      <c r="O19" s="5"/>
    </row>
    <row r="20" spans="1:15" x14ac:dyDescent="0.2">
      <c r="A20" s="88"/>
      <c r="B20" s="16"/>
      <c r="C20" s="10"/>
      <c r="D20" s="78" t="str">
        <f>IF('Attendance &amp; Dues'!B25="","",'Attendance &amp; Dues'!B25)</f>
        <v/>
      </c>
      <c r="E20" s="79" t="str">
        <f>IF('Attendance &amp; Dues'!AB25="","","A")</f>
        <v/>
      </c>
      <c r="F20" s="79" t="str">
        <f>IF('Attendance &amp; Dues'!AC25="","","D")</f>
        <v/>
      </c>
      <c r="G20" s="5"/>
      <c r="H20" s="86" t="str">
        <f>IF(Income!B25="","",Income!B25)</f>
        <v/>
      </c>
      <c r="I20" s="9" t="str">
        <f>IF(Income!$C25="","",Income!$C25)</f>
        <v/>
      </c>
      <c r="J20" s="85" t="str">
        <f>IF(Income!P25="","",Income!P25)</f>
        <v/>
      </c>
      <c r="K20" s="5"/>
      <c r="L20" s="84" t="str">
        <f>IF(Expenditures!B24="","",Expenditures!B24)</f>
        <v/>
      </c>
      <c r="M20" s="9" t="str">
        <f>IF(Expenditures!$C24="","",Expenditures!$C24)</f>
        <v/>
      </c>
      <c r="N20" s="85" t="str">
        <f>IF(Expenditures!P24="","",Expenditures!P24)</f>
        <v/>
      </c>
      <c r="O20" s="5"/>
    </row>
    <row r="21" spans="1:15" ht="12.75" customHeight="1" x14ac:dyDescent="0.2">
      <c r="A21" s="89"/>
      <c r="B21" s="90"/>
      <c r="C21" s="14"/>
      <c r="D21" s="78" t="str">
        <f>IF('Attendance &amp; Dues'!B26="","",'Attendance &amp; Dues'!B26)</f>
        <v/>
      </c>
      <c r="E21" s="79" t="str">
        <f>IF('Attendance &amp; Dues'!AB26="","","A")</f>
        <v/>
      </c>
      <c r="F21" s="79" t="str">
        <f>IF('Attendance &amp; Dues'!AC26="","","D")</f>
        <v/>
      </c>
      <c r="G21" s="5"/>
      <c r="H21" s="86" t="str">
        <f>IF(Income!B26="","",Income!B26)</f>
        <v/>
      </c>
      <c r="I21" s="9" t="str">
        <f>IF(Income!$C26="","",Income!$C26)</f>
        <v/>
      </c>
      <c r="J21" s="85" t="str">
        <f>IF(Income!P26="","",Income!P26)</f>
        <v/>
      </c>
      <c r="K21" s="5"/>
      <c r="L21" s="84" t="str">
        <f>IF(Expenditures!B25="","",Expenditures!B25)</f>
        <v/>
      </c>
      <c r="M21" s="9" t="str">
        <f>IF(Expenditures!$C25="","",Expenditures!$C25)</f>
        <v/>
      </c>
      <c r="N21" s="85" t="str">
        <f>IF(Expenditures!P25="","",Expenditures!P25)</f>
        <v/>
      </c>
      <c r="O21" s="5"/>
    </row>
    <row r="22" spans="1:15" ht="12.75" customHeight="1" x14ac:dyDescent="0.2">
      <c r="A22" s="89"/>
      <c r="B22" s="90"/>
      <c r="C22" s="15"/>
      <c r="D22" s="78" t="str">
        <f>IF('Attendance &amp; Dues'!B27="","",'Attendance &amp; Dues'!B27)</f>
        <v/>
      </c>
      <c r="E22" s="79" t="str">
        <f>IF('Attendance &amp; Dues'!AB27="","","A")</f>
        <v/>
      </c>
      <c r="F22" s="79" t="str">
        <f>IF('Attendance &amp; Dues'!AC27="","","D")</f>
        <v/>
      </c>
      <c r="G22" s="5"/>
      <c r="H22" s="86" t="str">
        <f>IF(Income!B27="","",Income!B27)</f>
        <v/>
      </c>
      <c r="I22" s="9" t="str">
        <f>IF(Income!$C27="","",Income!$C27)</f>
        <v/>
      </c>
      <c r="J22" s="85" t="str">
        <f>IF(Income!P27="","",Income!P27)</f>
        <v/>
      </c>
      <c r="K22" s="5"/>
      <c r="L22" s="84" t="str">
        <f>IF(Expenditures!B26="","",Expenditures!B26)</f>
        <v/>
      </c>
      <c r="M22" s="9" t="str">
        <f>IF(Expenditures!$C26="","",Expenditures!$C26)</f>
        <v/>
      </c>
      <c r="N22" s="85" t="str">
        <f>IF(Expenditures!P26="","",Expenditures!P26)</f>
        <v/>
      </c>
      <c r="O22" s="5"/>
    </row>
    <row r="23" spans="1:15" ht="12.75" customHeight="1" x14ac:dyDescent="0.2">
      <c r="A23" s="89"/>
      <c r="B23" s="90"/>
      <c r="C23" s="45"/>
      <c r="D23" s="78" t="str">
        <f>IF('Attendance &amp; Dues'!B28="","",'Attendance &amp; Dues'!B28)</f>
        <v/>
      </c>
      <c r="E23" s="79" t="str">
        <f>IF('Attendance &amp; Dues'!AB28="","","A")</f>
        <v/>
      </c>
      <c r="F23" s="79" t="str">
        <f>IF('Attendance &amp; Dues'!AC28="","","D")</f>
        <v/>
      </c>
      <c r="G23" s="5"/>
      <c r="H23" s="86" t="str">
        <f>IF(Income!B28="","",Income!B28)</f>
        <v/>
      </c>
      <c r="I23" s="9" t="str">
        <f>IF(Income!$C28="","",Income!$C28)</f>
        <v/>
      </c>
      <c r="J23" s="85" t="str">
        <f>IF(Income!P28="","",Income!P28)</f>
        <v/>
      </c>
      <c r="K23" s="5"/>
      <c r="L23" s="84" t="str">
        <f>IF(Expenditures!B27="","",Expenditures!B27)</f>
        <v/>
      </c>
      <c r="M23" s="9" t="str">
        <f>IF(Expenditures!$C27="","",Expenditures!$C27)</f>
        <v/>
      </c>
      <c r="N23" s="85" t="str">
        <f>IF(Expenditures!P27="","",Expenditures!P27)</f>
        <v/>
      </c>
      <c r="O23" s="5"/>
    </row>
    <row r="24" spans="1:15" ht="12.75" customHeight="1" x14ac:dyDescent="0.2">
      <c r="A24" s="89"/>
      <c r="B24" s="90"/>
      <c r="C24" s="45"/>
      <c r="D24" s="78" t="str">
        <f>IF('Attendance &amp; Dues'!B29="","",'Attendance &amp; Dues'!B29)</f>
        <v/>
      </c>
      <c r="E24" s="79" t="str">
        <f>IF('Attendance &amp; Dues'!AB29="","","A")</f>
        <v/>
      </c>
      <c r="F24" s="79" t="str">
        <f>IF('Attendance &amp; Dues'!AC29="","","D")</f>
        <v/>
      </c>
      <c r="G24" s="5"/>
      <c r="H24" s="86" t="str">
        <f>IF(Income!B29="","",Income!B29)</f>
        <v/>
      </c>
      <c r="I24" s="9" t="str">
        <f>IF(Income!$C29="","",Income!$C29)</f>
        <v/>
      </c>
      <c r="J24" s="85" t="str">
        <f>IF(Income!P29="","",Income!P29)</f>
        <v/>
      </c>
      <c r="K24" s="5"/>
      <c r="L24" s="84" t="str">
        <f>IF(Expenditures!B28="","",Expenditures!B28)</f>
        <v/>
      </c>
      <c r="M24" s="9" t="str">
        <f>IF(Expenditures!$C28="","",Expenditures!$C28)</f>
        <v/>
      </c>
      <c r="N24" s="85" t="str">
        <f>IF(Expenditures!P28="","",Expenditures!P28)</f>
        <v/>
      </c>
      <c r="O24" s="5"/>
    </row>
    <row r="25" spans="1:15" ht="12.75" customHeight="1" x14ac:dyDescent="0.2">
      <c r="A25" s="13"/>
      <c r="B25" s="16"/>
      <c r="C25" s="15"/>
      <c r="D25" s="78" t="str">
        <f>IF('Attendance &amp; Dues'!B30="","",'Attendance &amp; Dues'!B30)</f>
        <v/>
      </c>
      <c r="E25" s="79" t="str">
        <f>IF('Attendance &amp; Dues'!AB30="","","A")</f>
        <v/>
      </c>
      <c r="F25" s="79" t="str">
        <f>IF('Attendance &amp; Dues'!AC30="","","D")</f>
        <v/>
      </c>
      <c r="G25" s="5"/>
      <c r="H25" s="86" t="str">
        <f>IF(Income!B30="","",Income!B30)</f>
        <v/>
      </c>
      <c r="I25" s="9" t="str">
        <f>IF(Income!$C30="","",Income!$C30)</f>
        <v/>
      </c>
      <c r="J25" s="85" t="str">
        <f>IF(Income!P30="","",Income!P30)</f>
        <v/>
      </c>
      <c r="K25" s="5"/>
      <c r="L25" s="84" t="str">
        <f>IF(Expenditures!B29="","",Expenditures!B29)</f>
        <v/>
      </c>
      <c r="M25" s="9" t="str">
        <f>IF(Expenditures!$C29="","",Expenditures!$C29)</f>
        <v/>
      </c>
      <c r="N25" s="85" t="str">
        <f>IF(Expenditures!P29="","",Expenditures!P29)</f>
        <v/>
      </c>
      <c r="O25" s="4"/>
    </row>
    <row r="26" spans="1:15" ht="12.75" customHeight="1" x14ac:dyDescent="0.2">
      <c r="A26" s="2"/>
      <c r="B26" s="43"/>
      <c r="C26" s="15"/>
      <c r="D26" s="78" t="str">
        <f>IF('Attendance &amp; Dues'!B31="","",'Attendance &amp; Dues'!B31)</f>
        <v/>
      </c>
      <c r="E26" s="79" t="str">
        <f>IF('Attendance &amp; Dues'!AB31="","","A")</f>
        <v/>
      </c>
      <c r="F26" s="79" t="str">
        <f>IF('Attendance &amp; Dues'!AC31="","","D")</f>
        <v/>
      </c>
      <c r="G26" s="5"/>
      <c r="H26" s="86" t="str">
        <f>IF(Income!B31="","",Income!B31)</f>
        <v/>
      </c>
      <c r="I26" s="9" t="str">
        <f>IF(Income!$C31="","",Income!$C31)</f>
        <v/>
      </c>
      <c r="J26" s="85" t="str">
        <f>IF(Income!P31="","",Income!P31)</f>
        <v/>
      </c>
      <c r="K26" s="5"/>
      <c r="L26" s="84" t="str">
        <f>IF(Expenditures!B30="","",Expenditures!B30)</f>
        <v/>
      </c>
      <c r="M26" s="9" t="str">
        <f>IF(Expenditures!$C30="","",Expenditures!$C30)</f>
        <v/>
      </c>
      <c r="N26" s="85" t="str">
        <f>IF(Expenditures!P30="","",Expenditures!P30)</f>
        <v/>
      </c>
      <c r="O26" s="5"/>
    </row>
    <row r="27" spans="1:15" ht="12.75" customHeight="1" x14ac:dyDescent="0.2">
      <c r="A27" s="88"/>
      <c r="B27" s="16"/>
      <c r="C27" s="15"/>
      <c r="D27" s="78" t="str">
        <f>IF('Attendance &amp; Dues'!B32="","",'Attendance &amp; Dues'!B32)</f>
        <v/>
      </c>
      <c r="E27" s="79" t="str">
        <f>IF('Attendance &amp; Dues'!AB32="","","A")</f>
        <v/>
      </c>
      <c r="F27" s="79" t="str">
        <f>IF('Attendance &amp; Dues'!AC32="","","D")</f>
        <v/>
      </c>
      <c r="G27" s="5"/>
      <c r="H27" s="86" t="str">
        <f>IF(Income!B32="","",Income!B32)</f>
        <v/>
      </c>
      <c r="I27" s="9" t="str">
        <f>IF(Income!$C32="","",Income!$C32)</f>
        <v/>
      </c>
      <c r="J27" s="85" t="str">
        <f>IF(Income!P32="","",Income!P32)</f>
        <v/>
      </c>
      <c r="K27" s="5"/>
      <c r="L27" s="84" t="str">
        <f>IF(Expenditures!B31="","",Expenditures!B31)</f>
        <v/>
      </c>
      <c r="M27" s="9" t="str">
        <f>IF(Expenditures!$C31="","",Expenditures!$C31)</f>
        <v/>
      </c>
      <c r="N27" s="85" t="str">
        <f>IF(Expenditures!P31="","",Expenditures!P31)</f>
        <v/>
      </c>
      <c r="O27" s="5"/>
    </row>
    <row r="28" spans="1:15" ht="12.75" customHeight="1" x14ac:dyDescent="0.2">
      <c r="A28" s="93"/>
      <c r="B28" s="16"/>
      <c r="C28" s="45"/>
      <c r="D28" s="78" t="str">
        <f>IF('Attendance &amp; Dues'!B33="","",'Attendance &amp; Dues'!B33)</f>
        <v/>
      </c>
      <c r="E28" s="79" t="str">
        <f>IF('Attendance &amp; Dues'!AB33="","","A")</f>
        <v/>
      </c>
      <c r="F28" s="79" t="str">
        <f>IF('Attendance &amp; Dues'!AC33="","","D")</f>
        <v/>
      </c>
      <c r="G28" s="5"/>
      <c r="H28" s="86" t="str">
        <f>IF(Income!B33="","",Income!B33)</f>
        <v/>
      </c>
      <c r="I28" s="9" t="str">
        <f>IF(Income!$C33="","",Income!$C33)</f>
        <v/>
      </c>
      <c r="J28" s="85" t="str">
        <f>IF(Income!P33="","",Income!P33)</f>
        <v/>
      </c>
      <c r="K28" s="5"/>
      <c r="L28" s="84" t="str">
        <f>IF(Expenditures!B32="","",Expenditures!B32)</f>
        <v/>
      </c>
      <c r="M28" s="9" t="str">
        <f>IF(Expenditures!$C32="","",Expenditures!$C32)</f>
        <v/>
      </c>
      <c r="N28" s="85" t="str">
        <f>IF(Expenditures!P32="","",Expenditures!P32)</f>
        <v/>
      </c>
      <c r="O28" s="5"/>
    </row>
    <row r="29" spans="1:15" ht="12.75" customHeight="1" x14ac:dyDescent="0.2">
      <c r="A29" s="94"/>
      <c r="B29" s="16"/>
      <c r="C29" s="45"/>
      <c r="D29" s="78" t="str">
        <f>IF('Attendance &amp; Dues'!B34="","",'Attendance &amp; Dues'!B34)</f>
        <v/>
      </c>
      <c r="E29" s="79" t="str">
        <f>IF('Attendance &amp; Dues'!AB34="","","A")</f>
        <v/>
      </c>
      <c r="F29" s="79" t="str">
        <f>IF('Attendance &amp; Dues'!AC34="","","D")</f>
        <v/>
      </c>
      <c r="G29" s="5"/>
      <c r="H29" s="86" t="str">
        <f>IF(Income!B34="","",Income!B34)</f>
        <v/>
      </c>
      <c r="I29" s="9" t="str">
        <f>IF(Income!$C34="","",Income!$C34)</f>
        <v/>
      </c>
      <c r="J29" s="85" t="str">
        <f>IF(Income!P34="","",Income!P34)</f>
        <v/>
      </c>
      <c r="K29" s="5"/>
      <c r="L29" s="84" t="str">
        <f>IF(Expenditures!B33="","",Expenditures!B33)</f>
        <v/>
      </c>
      <c r="M29" s="9" t="str">
        <f>IF(Expenditures!$C33="","",Expenditures!$C33)</f>
        <v/>
      </c>
      <c r="N29" s="85" t="str">
        <f>IF(Expenditures!P33="","",Expenditures!P33)</f>
        <v/>
      </c>
      <c r="O29" s="5"/>
    </row>
    <row r="30" spans="1:15" x14ac:dyDescent="0.2">
      <c r="A30" s="93"/>
      <c r="B30" s="16"/>
      <c r="C30" s="45"/>
      <c r="D30" s="78" t="str">
        <f>IF('Attendance &amp; Dues'!B35="","",'Attendance &amp; Dues'!B35)</f>
        <v/>
      </c>
      <c r="E30" s="79" t="str">
        <f>IF('Attendance &amp; Dues'!AB35="","","A")</f>
        <v/>
      </c>
      <c r="F30" s="79" t="str">
        <f>IF('Attendance &amp; Dues'!AC35="","","D")</f>
        <v/>
      </c>
      <c r="G30" s="5"/>
      <c r="H30" s="86" t="str">
        <f>IF(Income!B35="","",Income!B35)</f>
        <v/>
      </c>
      <c r="I30" s="9" t="str">
        <f>IF(Income!$C35="","",Income!$C35)</f>
        <v/>
      </c>
      <c r="J30" s="85" t="str">
        <f>IF(Income!P35="","",Income!P35)</f>
        <v/>
      </c>
      <c r="K30" s="5"/>
      <c r="L30" s="84" t="str">
        <f>IF(Expenditures!B34="","",Expenditures!B34)</f>
        <v/>
      </c>
      <c r="M30" s="9" t="str">
        <f>IF(Expenditures!$C34="","",Expenditures!$C34)</f>
        <v/>
      </c>
      <c r="N30" s="85" t="str">
        <f>IF(Expenditures!P34="","",Expenditures!P34)</f>
        <v/>
      </c>
      <c r="O30" s="5"/>
    </row>
    <row r="31" spans="1:15" ht="12.75" customHeight="1" x14ac:dyDescent="0.2">
      <c r="A31" s="95"/>
      <c r="B31" s="16"/>
      <c r="C31" s="45"/>
      <c r="D31" s="78" t="str">
        <f>IF('Attendance &amp; Dues'!B36="","",'Attendance &amp; Dues'!B36)</f>
        <v/>
      </c>
      <c r="E31" s="79" t="str">
        <f>IF('Attendance &amp; Dues'!AB36="","","A")</f>
        <v/>
      </c>
      <c r="F31" s="79" t="str">
        <f>IF('Attendance &amp; Dues'!AC36="","","D")</f>
        <v/>
      </c>
      <c r="G31" s="5"/>
      <c r="H31" s="86" t="str">
        <f>IF(Income!B36="","",Income!B36)</f>
        <v/>
      </c>
      <c r="I31" s="9" t="str">
        <f>IF(Income!$C36="","",Income!$C36)</f>
        <v/>
      </c>
      <c r="J31" s="85" t="str">
        <f>IF(Income!P36="","",Income!P36)</f>
        <v/>
      </c>
      <c r="K31" s="5"/>
      <c r="L31" s="84" t="str">
        <f>IF(Expenditures!B35="","",Expenditures!B35)</f>
        <v/>
      </c>
      <c r="M31" s="9" t="str">
        <f>IF(Expenditures!$C35="","",Expenditures!$C35)</f>
        <v/>
      </c>
      <c r="N31" s="85" t="str">
        <f>IF(Expenditures!P35="","",Expenditures!P35)</f>
        <v/>
      </c>
      <c r="O31" s="5"/>
    </row>
    <row r="32" spans="1:15" ht="12.75" customHeight="1" x14ac:dyDescent="0.2">
      <c r="A32" s="93"/>
      <c r="B32" s="96"/>
      <c r="C32" s="45"/>
      <c r="D32" s="78" t="str">
        <f>IF('Attendance &amp; Dues'!B37="","",'Attendance &amp; Dues'!B37)</f>
        <v/>
      </c>
      <c r="E32" s="79" t="str">
        <f>IF('Attendance &amp; Dues'!AB37="","","A")</f>
        <v/>
      </c>
      <c r="F32" s="79" t="str">
        <f>IF('Attendance &amp; Dues'!AC37="","","D")</f>
        <v/>
      </c>
      <c r="G32" s="5"/>
      <c r="H32" s="86" t="str">
        <f>IF(Income!B37="","",Income!B37)</f>
        <v/>
      </c>
      <c r="I32" s="9" t="str">
        <f>IF(Income!$C37="","",Income!$C37)</f>
        <v/>
      </c>
      <c r="J32" s="85" t="str">
        <f>IF(Income!P37="","",Income!P37)</f>
        <v/>
      </c>
      <c r="K32" s="5"/>
      <c r="L32" s="84" t="str">
        <f>IF(Expenditures!B36="","",Expenditures!B36)</f>
        <v/>
      </c>
      <c r="M32" s="9" t="str">
        <f>IF(Expenditures!$C36="","",Expenditures!$C36)</f>
        <v/>
      </c>
      <c r="N32" s="85" t="str">
        <f>IF(Expenditures!P36="","",Expenditures!P36)</f>
        <v/>
      </c>
      <c r="O32" s="5"/>
    </row>
    <row r="33" spans="1:15" ht="12.75" customHeight="1" x14ac:dyDescent="0.2">
      <c r="A33" s="95"/>
      <c r="B33" s="97"/>
      <c r="C33" s="45"/>
      <c r="D33" s="78" t="str">
        <f>IF('Attendance &amp; Dues'!B38="","",'Attendance &amp; Dues'!B38)</f>
        <v/>
      </c>
      <c r="E33" s="79" t="str">
        <f>IF('Attendance &amp; Dues'!AB38="","","A")</f>
        <v/>
      </c>
      <c r="F33" s="79" t="str">
        <f>IF('Attendance &amp; Dues'!AC38="","","D")</f>
        <v/>
      </c>
      <c r="G33" s="5"/>
      <c r="H33" s="86" t="str">
        <f>IF(Income!B38="","",Income!B38)</f>
        <v/>
      </c>
      <c r="I33" s="9" t="str">
        <f>IF(Income!$C38="","",Income!$C38)</f>
        <v/>
      </c>
      <c r="J33" s="85" t="str">
        <f>IF(Income!P38="","",Income!P38)</f>
        <v/>
      </c>
      <c r="K33" s="5"/>
      <c r="L33" s="84" t="str">
        <f>IF(Expenditures!B37="","",Expenditures!B37)</f>
        <v/>
      </c>
      <c r="M33" s="9" t="str">
        <f>IF(Expenditures!$C37="","",Expenditures!$C37)</f>
        <v/>
      </c>
      <c r="N33" s="85" t="str">
        <f>IF(Expenditures!P37="","",Expenditures!P37)</f>
        <v/>
      </c>
      <c r="O33" s="4"/>
    </row>
    <row r="34" spans="1:15" ht="12.75" customHeight="1" x14ac:dyDescent="0.2">
      <c r="B34" s="17"/>
      <c r="C34" s="45"/>
      <c r="D34" s="78" t="str">
        <f>IF('Attendance &amp; Dues'!B39="","",'Attendance &amp; Dues'!B39)</f>
        <v/>
      </c>
      <c r="E34" s="79" t="str">
        <f>IF('Attendance &amp; Dues'!AB39="","","A")</f>
        <v/>
      </c>
      <c r="F34" s="79" t="str">
        <f>IF('Attendance &amp; Dues'!AC39="","","D")</f>
        <v/>
      </c>
      <c r="G34" s="5"/>
      <c r="H34" s="86" t="str">
        <f>IF(Income!B39="","",Income!B39)</f>
        <v/>
      </c>
      <c r="I34" s="9" t="str">
        <f>IF(Income!$C39="","",Income!$C39)</f>
        <v/>
      </c>
      <c r="J34" s="85" t="str">
        <f>IF(Income!P39="","",Income!P39)</f>
        <v/>
      </c>
      <c r="K34" s="5"/>
      <c r="L34" s="84" t="str">
        <f>IF(Expenditures!B38="","",Expenditures!B38)</f>
        <v/>
      </c>
      <c r="M34" s="9" t="str">
        <f>IF(Expenditures!$C38="","",Expenditures!$C38)</f>
        <v/>
      </c>
      <c r="N34" s="85" t="str">
        <f>IF(Expenditures!P38="","",Expenditures!P38)</f>
        <v/>
      </c>
      <c r="O34" s="5"/>
    </row>
    <row r="35" spans="1:15" ht="12.75" customHeight="1" x14ac:dyDescent="0.2">
      <c r="B35" s="17"/>
      <c r="C35" s="45"/>
      <c r="D35" s="78" t="str">
        <f>IF('Attendance &amp; Dues'!B40="","",'Attendance &amp; Dues'!B40)</f>
        <v/>
      </c>
      <c r="E35" s="79" t="str">
        <f>IF('Attendance &amp; Dues'!AB40="","","A")</f>
        <v/>
      </c>
      <c r="F35" s="79" t="str">
        <f>IF('Attendance &amp; Dues'!AC40="","","D")</f>
        <v/>
      </c>
      <c r="G35" s="5"/>
      <c r="H35" s="86" t="str">
        <f>IF(Income!B40="","",Income!B40)</f>
        <v/>
      </c>
      <c r="I35" s="9" t="str">
        <f>IF(Income!$C40="","",Income!$C40)</f>
        <v/>
      </c>
      <c r="J35" s="85" t="str">
        <f>IF(Income!P40="","",Income!P40)</f>
        <v/>
      </c>
      <c r="K35" s="5"/>
      <c r="L35" s="84" t="str">
        <f>IF(Expenditures!B39="","",Expenditures!B39)</f>
        <v/>
      </c>
      <c r="M35" s="9" t="str">
        <f>IF(Expenditures!$C39="","",Expenditures!$C39)</f>
        <v/>
      </c>
      <c r="N35" s="85" t="str">
        <f>IF(Expenditures!P39="","",Expenditures!P39)</f>
        <v/>
      </c>
      <c r="O35" s="5"/>
    </row>
    <row r="36" spans="1:15" ht="12.75" customHeight="1" x14ac:dyDescent="0.2">
      <c r="B36" s="17"/>
      <c r="C36" s="45"/>
      <c r="D36" s="78" t="str">
        <f>IF('Attendance &amp; Dues'!B41="","",'Attendance &amp; Dues'!B41)</f>
        <v/>
      </c>
      <c r="E36" s="79" t="str">
        <f>IF('Attendance &amp; Dues'!AB41="","","A")</f>
        <v/>
      </c>
      <c r="F36" s="79" t="str">
        <f>IF('Attendance &amp; Dues'!AC41="","","D")</f>
        <v/>
      </c>
      <c r="G36" s="5"/>
      <c r="H36" s="86" t="str">
        <f>IF(Income!B41="","",Income!B41)</f>
        <v/>
      </c>
      <c r="I36" s="9" t="str">
        <f>IF(Income!$C41="","",Income!$C41)</f>
        <v/>
      </c>
      <c r="J36" s="85" t="str">
        <f>IF(Income!P41="","",Income!P41)</f>
        <v/>
      </c>
      <c r="K36" s="5"/>
      <c r="L36" s="84" t="str">
        <f>IF(Expenditures!B40="","",Expenditures!B40)</f>
        <v/>
      </c>
      <c r="M36" s="9" t="str">
        <f>IF(Expenditures!$C40="","",Expenditures!$C40)</f>
        <v/>
      </c>
      <c r="N36" s="85" t="str">
        <f>IF(Expenditures!P40="","",Expenditures!P40)</f>
        <v/>
      </c>
      <c r="O36" s="5"/>
    </row>
    <row r="37" spans="1:15" ht="12.75" customHeight="1" x14ac:dyDescent="0.2">
      <c r="B37" s="17"/>
      <c r="C37" s="45"/>
      <c r="D37" s="78" t="str">
        <f>IF('Attendance &amp; Dues'!B42="","",'Attendance &amp; Dues'!B42)</f>
        <v/>
      </c>
      <c r="E37" s="79" t="str">
        <f>IF('Attendance &amp; Dues'!AB42="","","A")</f>
        <v/>
      </c>
      <c r="F37" s="79" t="str">
        <f>IF('Attendance &amp; Dues'!AC42="","","D")</f>
        <v/>
      </c>
      <c r="G37" s="5"/>
      <c r="H37" s="86" t="str">
        <f>IF(Income!B42="","",Income!B42)</f>
        <v/>
      </c>
      <c r="I37" s="9" t="str">
        <f>IF(Income!$C42="","",Income!$C42)</f>
        <v/>
      </c>
      <c r="J37" s="85" t="str">
        <f>IF(Income!P42="","",Income!P42)</f>
        <v/>
      </c>
      <c r="K37" s="5"/>
      <c r="L37" s="84" t="str">
        <f>IF(Expenditures!B41="","",Expenditures!B41)</f>
        <v/>
      </c>
      <c r="M37" s="9" t="str">
        <f>IF(Expenditures!$C41="","",Expenditures!$C41)</f>
        <v/>
      </c>
      <c r="N37" s="85" t="str">
        <f>IF(Expenditures!P41="","",Expenditures!P41)</f>
        <v/>
      </c>
      <c r="O37" s="5"/>
    </row>
    <row r="38" spans="1:15" ht="12.75" customHeight="1" x14ac:dyDescent="0.2">
      <c r="A38" s="2"/>
      <c r="B38" s="43"/>
      <c r="C38" s="15"/>
      <c r="D38" s="78" t="str">
        <f>IF('Attendance &amp; Dues'!B43="","",'Attendance &amp; Dues'!B43)</f>
        <v/>
      </c>
      <c r="E38" s="79" t="str">
        <f>IF('Attendance &amp; Dues'!AB43="","","A")</f>
        <v/>
      </c>
      <c r="F38" s="79" t="str">
        <f>IF('Attendance &amp; Dues'!AC43="","","D")</f>
        <v/>
      </c>
      <c r="G38" s="5"/>
      <c r="H38" s="86" t="str">
        <f>IF(Income!B43="","",Income!B43)</f>
        <v/>
      </c>
      <c r="I38" s="9" t="str">
        <f>IF(Income!$C43="","",Income!$C43)</f>
        <v/>
      </c>
      <c r="J38" s="85" t="str">
        <f>IF(Income!P43="","",Income!P43)</f>
        <v/>
      </c>
      <c r="K38" s="5"/>
      <c r="L38" s="84" t="str">
        <f>IF(Expenditures!B42="","",Expenditures!B42)</f>
        <v/>
      </c>
      <c r="M38" s="9" t="str">
        <f>IF(Expenditures!$C42="","",Expenditures!$C42)</f>
        <v/>
      </c>
      <c r="N38" s="85" t="str">
        <f>IF(Expenditures!P42="","",Expenditures!P42)</f>
        <v/>
      </c>
      <c r="O38" s="5"/>
    </row>
    <row r="39" spans="1:15" ht="12.75" customHeight="1" x14ac:dyDescent="0.2">
      <c r="A39" s="28"/>
      <c r="B39" s="43"/>
      <c r="C39" s="5"/>
      <c r="D39" s="78" t="str">
        <f>IF('Attendance &amp; Dues'!B44="","",'Attendance &amp; Dues'!B44)</f>
        <v/>
      </c>
      <c r="E39" s="79" t="str">
        <f>IF('Attendance &amp; Dues'!AB44="","","A")</f>
        <v/>
      </c>
      <c r="F39" s="79" t="str">
        <f>IF('Attendance &amp; Dues'!AC44="","","D")</f>
        <v/>
      </c>
      <c r="G39" s="5"/>
      <c r="H39" s="86" t="str">
        <f>IF(Income!B44="","",Income!B44)</f>
        <v/>
      </c>
      <c r="I39" s="9" t="str">
        <f>IF(Income!$C44="","",Income!$C44)</f>
        <v/>
      </c>
      <c r="J39" s="85" t="str">
        <f>IF(Income!P44="","",Income!P44)</f>
        <v/>
      </c>
      <c r="K39" s="5"/>
      <c r="L39" s="84" t="str">
        <f>IF(Expenditures!B43="","",Expenditures!B43)</f>
        <v/>
      </c>
      <c r="M39" s="9" t="str">
        <f>IF(Expenditures!$C43="","",Expenditures!$C43)</f>
        <v/>
      </c>
      <c r="N39" s="85" t="str">
        <f>IF(Expenditures!P43="","",Expenditures!P43)</f>
        <v/>
      </c>
      <c r="O39" s="5"/>
    </row>
    <row r="40" spans="1:15" ht="12.75" customHeight="1" x14ac:dyDescent="0.2">
      <c r="A40" s="19"/>
      <c r="B40" s="43"/>
      <c r="C40" s="5"/>
      <c r="D40" s="78" t="str">
        <f>IF('Attendance &amp; Dues'!B45="","",'Attendance &amp; Dues'!B45)</f>
        <v/>
      </c>
      <c r="E40" s="79" t="str">
        <f>IF('Attendance &amp; Dues'!AB45="","","A")</f>
        <v/>
      </c>
      <c r="F40" s="79" t="str">
        <f>IF('Attendance &amp; Dues'!AC45="","","D")</f>
        <v/>
      </c>
      <c r="G40" s="5"/>
      <c r="H40" s="86" t="str">
        <f>IF(Income!B45="","",Income!B45)</f>
        <v/>
      </c>
      <c r="I40" s="9" t="str">
        <f>IF(Income!$C45="","",Income!$C45)</f>
        <v/>
      </c>
      <c r="J40" s="85" t="str">
        <f>IF(Income!P45="","",Income!P45)</f>
        <v/>
      </c>
      <c r="K40" s="5"/>
      <c r="L40" s="84" t="str">
        <f>IF(Expenditures!B44="","",Expenditures!B44)</f>
        <v/>
      </c>
      <c r="M40" s="9" t="str">
        <f>IF(Expenditures!$C44="","",Expenditures!$C44)</f>
        <v/>
      </c>
      <c r="N40" s="85" t="str">
        <f>IF(Expenditures!P44="","",Expenditures!P44)</f>
        <v/>
      </c>
      <c r="O40" s="4"/>
    </row>
    <row r="41" spans="1:15" ht="12.75" customHeight="1" x14ac:dyDescent="0.2">
      <c r="A41" s="20"/>
      <c r="B41" s="43"/>
      <c r="C41" s="5"/>
      <c r="D41" s="78" t="str">
        <f>IF('Attendance &amp; Dues'!B46="","",'Attendance &amp; Dues'!B46)</f>
        <v/>
      </c>
      <c r="E41" s="79" t="str">
        <f>IF('Attendance &amp; Dues'!AB46="","","A")</f>
        <v/>
      </c>
      <c r="F41" s="79" t="str">
        <f>IF('Attendance &amp; Dues'!AC46="","","D")</f>
        <v/>
      </c>
      <c r="G41" s="5"/>
      <c r="H41" s="86" t="str">
        <f>IF(Income!B46="","",Income!B46)</f>
        <v/>
      </c>
      <c r="I41" s="9" t="str">
        <f>IF(Income!$C46="","",Income!$C46)</f>
        <v/>
      </c>
      <c r="J41" s="85" t="str">
        <f>IF(Income!P46="","",Income!P46)</f>
        <v/>
      </c>
      <c r="K41" s="5"/>
      <c r="L41" s="84" t="str">
        <f>IF(Expenditures!B45="","",Expenditures!B45)</f>
        <v/>
      </c>
      <c r="M41" s="9" t="str">
        <f>IF(Expenditures!$C45="","",Expenditures!$C45)</f>
        <v/>
      </c>
      <c r="N41" s="85" t="str">
        <f>IF(Expenditures!P45="","",Expenditures!P45)</f>
        <v/>
      </c>
      <c r="O41" s="5"/>
    </row>
    <row r="42" spans="1:15" ht="12.75" customHeight="1" x14ac:dyDescent="0.2">
      <c r="A42" s="23"/>
      <c r="B42" s="43"/>
      <c r="C42" s="5"/>
      <c r="D42" s="78" t="str">
        <f>IF('Attendance &amp; Dues'!B47="","",'Attendance &amp; Dues'!B47)</f>
        <v/>
      </c>
      <c r="E42" s="79" t="str">
        <f>IF('Attendance &amp; Dues'!AB47="","","A")</f>
        <v/>
      </c>
      <c r="F42" s="79" t="str">
        <f>IF('Attendance &amp; Dues'!AC47="","","D")</f>
        <v/>
      </c>
      <c r="G42" s="5"/>
      <c r="H42" s="86" t="str">
        <f>IF(Income!B47="","",Income!B47)</f>
        <v/>
      </c>
      <c r="I42" s="9" t="str">
        <f>IF(Income!$C47="","",Income!$C47)</f>
        <v/>
      </c>
      <c r="J42" s="85" t="str">
        <f>IF(Income!P47="","",Income!P47)</f>
        <v/>
      </c>
      <c r="K42" s="5"/>
      <c r="L42" s="84" t="str">
        <f>IF(Expenditures!B46="","",Expenditures!B46)</f>
        <v/>
      </c>
      <c r="M42" s="9" t="str">
        <f>IF(Expenditures!$C46="","",Expenditures!$C46)</f>
        <v/>
      </c>
      <c r="N42" s="85" t="str">
        <f>IF(Expenditures!P46="","",Expenditures!P46)</f>
        <v/>
      </c>
      <c r="O42" s="5"/>
    </row>
    <row r="43" spans="1:15" x14ac:dyDescent="0.2">
      <c r="A43" s="23"/>
      <c r="B43" s="43"/>
      <c r="C43" s="5"/>
      <c r="D43" s="78" t="str">
        <f>IF('Attendance &amp; Dues'!B48="","",'Attendance &amp; Dues'!B48)</f>
        <v/>
      </c>
      <c r="E43" s="79" t="str">
        <f>IF('Attendance &amp; Dues'!AB48="","","A")</f>
        <v/>
      </c>
      <c r="F43" s="79" t="str">
        <f>IF('Attendance &amp; Dues'!AC48="","","D")</f>
        <v/>
      </c>
      <c r="G43" s="5"/>
      <c r="H43" s="86" t="str">
        <f>IF(Income!B48="","",Income!B48)</f>
        <v/>
      </c>
      <c r="I43" s="9" t="str">
        <f>IF(Income!$C48="","",Income!$C48)</f>
        <v/>
      </c>
      <c r="J43" s="85" t="str">
        <f>IF(Income!P48="","",Income!P48)</f>
        <v/>
      </c>
      <c r="K43" s="5"/>
      <c r="L43" s="84" t="str">
        <f>IF(Expenditures!B47="","",Expenditures!B47)</f>
        <v/>
      </c>
      <c r="M43" s="9" t="str">
        <f>IF(Expenditures!$C47="","",Expenditures!$C47)</f>
        <v/>
      </c>
      <c r="N43" s="85" t="str">
        <f>IF(Expenditures!P47="","",Expenditures!P47)</f>
        <v/>
      </c>
      <c r="O43" s="5"/>
    </row>
    <row r="44" spans="1:15" ht="12.75" customHeight="1" x14ac:dyDescent="0.2">
      <c r="A44" s="23"/>
      <c r="B44" s="16"/>
      <c r="C44" s="5"/>
      <c r="D44" s="78" t="str">
        <f>IF('Attendance &amp; Dues'!B49="","",'Attendance &amp; Dues'!B49)</f>
        <v/>
      </c>
      <c r="E44" s="79" t="str">
        <f>IF('Attendance &amp; Dues'!AB49="","","A")</f>
        <v/>
      </c>
      <c r="F44" s="79" t="str">
        <f>IF('Attendance &amp; Dues'!AC49="","","D")</f>
        <v/>
      </c>
      <c r="G44" s="5"/>
      <c r="H44" s="86" t="str">
        <f>IF(Income!B49="","",Income!B49)</f>
        <v/>
      </c>
      <c r="I44" s="9" t="str">
        <f>IF(Income!$C49="","",Income!$C49)</f>
        <v/>
      </c>
      <c r="J44" s="85" t="str">
        <f>IF(Income!P49="","",Income!P49)</f>
        <v/>
      </c>
      <c r="K44" s="5"/>
      <c r="L44" s="84" t="str">
        <f>IF(Expenditures!B48="","",Expenditures!B48)</f>
        <v/>
      </c>
      <c r="M44" s="9" t="str">
        <f>IF(Expenditures!$C48="","",Expenditures!$C48)</f>
        <v/>
      </c>
      <c r="N44" s="85" t="str">
        <f>IF(Expenditures!P48="","",Expenditures!P48)</f>
        <v/>
      </c>
      <c r="O44" s="5"/>
    </row>
    <row r="45" spans="1:15" ht="12.75" customHeight="1" x14ac:dyDescent="0.2">
      <c r="A45" s="21"/>
      <c r="B45" s="16"/>
      <c r="C45" s="5"/>
      <c r="D45" s="78" t="str">
        <f>IF('Attendance &amp; Dues'!B50="","",'Attendance &amp; Dues'!B50)</f>
        <v/>
      </c>
      <c r="E45" s="79" t="str">
        <f>IF('Attendance &amp; Dues'!AB50="","","A")</f>
        <v/>
      </c>
      <c r="F45" s="79" t="str">
        <f>IF('Attendance &amp; Dues'!AC50="","","D")</f>
        <v/>
      </c>
      <c r="G45" s="5"/>
      <c r="H45" s="86" t="str">
        <f>IF(Income!B50="","",Income!B50)</f>
        <v/>
      </c>
      <c r="I45" s="9" t="str">
        <f>IF(Income!$C50="","",Income!$C50)</f>
        <v/>
      </c>
      <c r="J45" s="85" t="str">
        <f>IF(Income!P50="","",Income!P50)</f>
        <v/>
      </c>
      <c r="K45" s="5"/>
      <c r="L45" s="84" t="str">
        <f>IF(Expenditures!B49="","",Expenditures!B49)</f>
        <v/>
      </c>
      <c r="M45" s="9" t="str">
        <f>IF(Expenditures!$C49="","",Expenditures!$C49)</f>
        <v/>
      </c>
      <c r="N45" s="85" t="str">
        <f>IF(Expenditures!P49="","",Expenditures!P49)</f>
        <v/>
      </c>
      <c r="O45" s="5"/>
    </row>
    <row r="46" spans="1:15" ht="12.75" customHeight="1" x14ac:dyDescent="0.2">
      <c r="A46" s="23"/>
      <c r="B46" s="16"/>
      <c r="C46" s="5"/>
      <c r="D46" s="78" t="str">
        <f>IF('Attendance &amp; Dues'!B51="","",'Attendance &amp; Dues'!B51)</f>
        <v/>
      </c>
      <c r="E46" s="79" t="str">
        <f>IF('Attendance &amp; Dues'!AB51="","","A")</f>
        <v/>
      </c>
      <c r="F46" s="79" t="str">
        <f>IF('Attendance &amp; Dues'!AC51="","","D")</f>
        <v/>
      </c>
      <c r="G46" s="5"/>
      <c r="H46" s="86" t="str">
        <f>IF(Income!B51="","",Income!B51)</f>
        <v/>
      </c>
      <c r="I46" s="9" t="str">
        <f>IF(Income!$C51="","",Income!$C51)</f>
        <v/>
      </c>
      <c r="J46" s="85" t="str">
        <f>IF(Income!P51="","",Income!P51)</f>
        <v/>
      </c>
      <c r="K46" s="5"/>
      <c r="L46" s="84" t="str">
        <f>IF(Expenditures!B50="","",Expenditures!B50)</f>
        <v/>
      </c>
      <c r="M46" s="9" t="str">
        <f>IF(Expenditures!$C50="","",Expenditures!$C50)</f>
        <v/>
      </c>
      <c r="N46" s="85" t="str">
        <f>IF(Expenditures!P50="","",Expenditures!P50)</f>
        <v/>
      </c>
      <c r="O46" s="5"/>
    </row>
    <row r="47" spans="1:15" ht="12.75" customHeight="1" x14ac:dyDescent="0.2">
      <c r="A47" s="23"/>
      <c r="B47" s="16"/>
      <c r="C47" s="5"/>
      <c r="D47" s="78" t="str">
        <f>IF('Attendance &amp; Dues'!B52="","",'Attendance &amp; Dues'!B52)</f>
        <v/>
      </c>
      <c r="E47" s="79" t="str">
        <f>IF('Attendance &amp; Dues'!AB52="","","A")</f>
        <v/>
      </c>
      <c r="F47" s="79" t="str">
        <f>IF('Attendance &amp; Dues'!AC52="","","D")</f>
        <v/>
      </c>
      <c r="G47" s="5"/>
      <c r="H47" s="86" t="str">
        <f>IF(Income!B52="","",Income!B52)</f>
        <v/>
      </c>
      <c r="I47" s="9" t="str">
        <f>IF(Income!$C52="","",Income!$C52)</f>
        <v/>
      </c>
      <c r="J47" s="85" t="str">
        <f>IF(Income!P52="","",Income!P52)</f>
        <v/>
      </c>
      <c r="K47" s="5"/>
      <c r="L47" s="84" t="str">
        <f>IF(Expenditures!B51="","",Expenditures!B51)</f>
        <v/>
      </c>
      <c r="M47" s="9" t="str">
        <f>IF(Expenditures!$C51="","",Expenditures!$C51)</f>
        <v/>
      </c>
      <c r="N47" s="85" t="str">
        <f>IF(Expenditures!P51="","",Expenditures!P51)</f>
        <v/>
      </c>
      <c r="O47" s="5"/>
    </row>
    <row r="48" spans="1:15" ht="12.75" customHeight="1" x14ac:dyDescent="0.2">
      <c r="A48" s="23"/>
      <c r="B48" s="16"/>
      <c r="C48" s="5"/>
      <c r="D48" s="78" t="str">
        <f>IF('Attendance &amp; Dues'!B53="","",'Attendance &amp; Dues'!B53)</f>
        <v/>
      </c>
      <c r="E48" s="79" t="str">
        <f>IF('Attendance &amp; Dues'!AB53="","","A")</f>
        <v/>
      </c>
      <c r="F48" s="79" t="str">
        <f>IF('Attendance &amp; Dues'!AC53="","","D")</f>
        <v/>
      </c>
      <c r="G48" s="5"/>
      <c r="H48" s="86" t="str">
        <f>IF(Income!B53="","",Income!B53)</f>
        <v/>
      </c>
      <c r="I48" s="9" t="str">
        <f>IF(Income!$C53="","",Income!$C53)</f>
        <v/>
      </c>
      <c r="J48" s="85" t="str">
        <f>IF(Income!P53="","",Income!P53)</f>
        <v/>
      </c>
      <c r="K48" s="5"/>
      <c r="L48" s="84" t="str">
        <f>IF(Expenditures!B52="","",Expenditures!B52)</f>
        <v/>
      </c>
      <c r="M48" s="9" t="str">
        <f>IF(Expenditures!$C52="","",Expenditures!$C52)</f>
        <v/>
      </c>
      <c r="N48" s="85" t="str">
        <f>IF(Expenditures!P52="","",Expenditures!P52)</f>
        <v/>
      </c>
      <c r="O48" s="5"/>
    </row>
    <row r="49" spans="1:15" ht="12.75" customHeight="1" x14ac:dyDescent="0.2">
      <c r="A49" s="13"/>
      <c r="B49" s="16"/>
      <c r="C49" s="2"/>
      <c r="D49" s="78" t="str">
        <f>IF('Attendance &amp; Dues'!B54="","",'Attendance &amp; Dues'!B54)</f>
        <v/>
      </c>
      <c r="E49" s="79" t="str">
        <f>IF('Attendance &amp; Dues'!AB54="","","A")</f>
        <v/>
      </c>
      <c r="F49" s="79" t="str">
        <f>IF('Attendance &amp; Dues'!AC54="","","D")</f>
        <v/>
      </c>
      <c r="G49" s="5"/>
      <c r="H49" s="86" t="str">
        <f>IF(Income!B54="","",Income!B54)</f>
        <v/>
      </c>
      <c r="I49" s="9" t="str">
        <f>IF(Income!$C54="","",Income!$C54)</f>
        <v/>
      </c>
      <c r="J49" s="85" t="str">
        <f>IF(Income!P54="","",Income!P54)</f>
        <v/>
      </c>
      <c r="K49" s="5"/>
      <c r="L49" s="84" t="str">
        <f>IF(Expenditures!B53="","",Expenditures!B53)</f>
        <v/>
      </c>
      <c r="M49" s="9" t="str">
        <f>IF(Expenditures!$C53="","",Expenditures!$C53)</f>
        <v/>
      </c>
      <c r="N49" s="85" t="str">
        <f>IF(Expenditures!P53="","",Expenditures!P53)</f>
        <v/>
      </c>
      <c r="O49" s="5"/>
    </row>
    <row r="50" spans="1:15" ht="12.75" customHeight="1" x14ac:dyDescent="0.2">
      <c r="A50" s="13"/>
      <c r="B50" s="16"/>
      <c r="C50" s="2"/>
      <c r="D50" s="78" t="str">
        <f>IF('Attendance &amp; Dues'!B55="","",'Attendance &amp; Dues'!B55)</f>
        <v/>
      </c>
      <c r="E50" s="79" t="str">
        <f>IF('Attendance &amp; Dues'!AB55="","","A")</f>
        <v/>
      </c>
      <c r="F50" s="79" t="str">
        <f>IF('Attendance &amp; Dues'!AC55="","","D")</f>
        <v/>
      </c>
      <c r="G50" s="5"/>
      <c r="H50" s="86" t="str">
        <f>IF(Income!B55="","",Income!B55)</f>
        <v/>
      </c>
      <c r="I50" s="9" t="str">
        <f>IF(Income!$C55="","",Income!$C55)</f>
        <v/>
      </c>
      <c r="J50" s="85" t="str">
        <f>IF(Income!P55="","",Income!P55)</f>
        <v/>
      </c>
      <c r="K50" s="5"/>
      <c r="L50" s="84" t="str">
        <f>IF(Expenditures!B54="","",Expenditures!B54)</f>
        <v/>
      </c>
      <c r="M50" s="9" t="str">
        <f>IF(Expenditures!$C54="","",Expenditures!$C54)</f>
        <v/>
      </c>
      <c r="N50" s="85" t="str">
        <f>IF(Expenditures!P54="","",Expenditures!P54)</f>
        <v/>
      </c>
      <c r="O50" s="5"/>
    </row>
    <row r="51" spans="1:15" ht="12.75" customHeight="1" x14ac:dyDescent="0.2">
      <c r="A51" s="13"/>
      <c r="B51" s="16"/>
      <c r="C51" s="2"/>
      <c r="D51" s="78" t="str">
        <f>IF('Attendance &amp; Dues'!B56="","",'Attendance &amp; Dues'!B56)</f>
        <v/>
      </c>
      <c r="E51" s="79" t="str">
        <f>IF('Attendance &amp; Dues'!AB56="","","A")</f>
        <v/>
      </c>
      <c r="F51" s="79" t="str">
        <f>IF('Attendance &amp; Dues'!AC56="","","D")</f>
        <v/>
      </c>
      <c r="G51" s="5"/>
      <c r="H51" s="86" t="str">
        <f>IF(Income!B56="","",Income!B56)</f>
        <v/>
      </c>
      <c r="I51" s="9" t="str">
        <f>IF(Income!$C56="","",Income!$C56)</f>
        <v/>
      </c>
      <c r="J51" s="85" t="str">
        <f>IF(Income!P56="","",Income!P56)</f>
        <v/>
      </c>
      <c r="K51" s="5"/>
      <c r="L51" s="84" t="str">
        <f>IF(Expenditures!B55="","",Expenditures!B55)</f>
        <v/>
      </c>
      <c r="M51" s="9" t="str">
        <f>IF(Expenditures!$C55="","",Expenditures!$C55)</f>
        <v/>
      </c>
      <c r="N51" s="85" t="str">
        <f>IF(Expenditures!P55="","",Expenditures!P55)</f>
        <v/>
      </c>
      <c r="O51" s="5"/>
    </row>
    <row r="52" spans="1:15" ht="12.75" customHeight="1" x14ac:dyDescent="0.2">
      <c r="A52" s="13"/>
      <c r="B52" s="16"/>
      <c r="C52" s="2"/>
      <c r="D52" s="78" t="str">
        <f>IF('Attendance &amp; Dues'!B57="","",'Attendance &amp; Dues'!B57)</f>
        <v/>
      </c>
      <c r="E52" s="79" t="str">
        <f>IF('Attendance &amp; Dues'!AB57="","","A")</f>
        <v/>
      </c>
      <c r="F52" s="79" t="str">
        <f>IF('Attendance &amp; Dues'!AC57="","","D")</f>
        <v/>
      </c>
      <c r="G52" s="5"/>
      <c r="H52" s="86" t="str">
        <f>IF(Income!B57="","",Income!B57)</f>
        <v/>
      </c>
      <c r="I52" s="9" t="str">
        <f>IF(Income!$C57="","",Income!$C57)</f>
        <v/>
      </c>
      <c r="J52" s="85" t="str">
        <f>IF(Income!P57="","",Income!P57)</f>
        <v/>
      </c>
      <c r="K52" s="5"/>
      <c r="L52" s="84" t="str">
        <f>IF(Expenditures!B56="","",Expenditures!B56)</f>
        <v/>
      </c>
      <c r="M52" s="9" t="str">
        <f>IF(Expenditures!$C56="","",Expenditures!$C56)</f>
        <v/>
      </c>
      <c r="N52" s="85" t="str">
        <f>IF(Expenditures!P56="","",Expenditures!P56)</f>
        <v/>
      </c>
      <c r="O52" s="5"/>
    </row>
    <row r="53" spans="1:15" x14ac:dyDescent="0.2">
      <c r="A53" s="13"/>
      <c r="B53" s="16"/>
      <c r="C53" s="2"/>
      <c r="D53" s="78" t="str">
        <f>IF('Attendance &amp; Dues'!B58="","",'Attendance &amp; Dues'!B58)</f>
        <v/>
      </c>
      <c r="E53" s="79" t="str">
        <f>IF('Attendance &amp; Dues'!AB58="","","A")</f>
        <v/>
      </c>
      <c r="F53" s="79" t="str">
        <f>IF('Attendance &amp; Dues'!AC58="","","D")</f>
        <v/>
      </c>
      <c r="G53" s="5"/>
      <c r="H53" s="86" t="str">
        <f>IF(Income!B58="","",Income!B58)</f>
        <v/>
      </c>
      <c r="I53" s="9" t="str">
        <f>IF(Income!$C58="","",Income!$C58)</f>
        <v/>
      </c>
      <c r="J53" s="85" t="str">
        <f>IF(Income!P58="","",Income!P58)</f>
        <v/>
      </c>
      <c r="K53" s="5"/>
      <c r="L53" s="84" t="str">
        <f>IF(Expenditures!B57="","",Expenditures!B57)</f>
        <v/>
      </c>
      <c r="M53" s="9" t="str">
        <f>IF(Expenditures!$C57="","",Expenditures!$C57)</f>
        <v/>
      </c>
      <c r="N53" s="85" t="str">
        <f>IF(Expenditures!P57="","",Expenditures!P57)</f>
        <v/>
      </c>
      <c r="O53" s="5"/>
    </row>
    <row r="54" spans="1:15" ht="12.75" customHeight="1" x14ac:dyDescent="0.2">
      <c r="A54" s="13"/>
      <c r="B54" s="16"/>
      <c r="C54" s="2"/>
      <c r="D54" s="78" t="str">
        <f>IF('Attendance &amp; Dues'!B59="","",'Attendance &amp; Dues'!B59)</f>
        <v/>
      </c>
      <c r="E54" s="79" t="str">
        <f>IF('Attendance &amp; Dues'!AB59="","","A")</f>
        <v/>
      </c>
      <c r="F54" s="79" t="str">
        <f>IF('Attendance &amp; Dues'!AC59="","","D")</f>
        <v/>
      </c>
      <c r="G54" s="5"/>
      <c r="H54" s="86" t="str">
        <f>IF(Income!B59="","",Income!B59)</f>
        <v/>
      </c>
      <c r="I54" s="9" t="str">
        <f>IF(Income!$C59="","",Income!$C59)</f>
        <v/>
      </c>
      <c r="J54" s="85" t="str">
        <f>IF(Income!P59="","",Income!P59)</f>
        <v/>
      </c>
      <c r="K54" s="5"/>
      <c r="L54" s="84" t="str">
        <f>IF(Expenditures!B58="","",Expenditures!B58)</f>
        <v/>
      </c>
      <c r="M54" s="9" t="str">
        <f>IF(Expenditures!$C58="","",Expenditures!$C58)</f>
        <v/>
      </c>
      <c r="N54" s="85" t="str">
        <f>IF(Expenditures!P58="","",Expenditures!P58)</f>
        <v/>
      </c>
      <c r="O54" s="5"/>
    </row>
    <row r="55" spans="1:15" ht="12.75" customHeight="1" x14ac:dyDescent="0.2">
      <c r="A55" s="13"/>
      <c r="B55" s="16"/>
      <c r="C55" s="2"/>
      <c r="D55" s="78" t="str">
        <f>IF('Attendance &amp; Dues'!B60="","",'Attendance &amp; Dues'!B60)</f>
        <v/>
      </c>
      <c r="E55" s="79" t="str">
        <f>IF('Attendance &amp; Dues'!AB60="","","A")</f>
        <v/>
      </c>
      <c r="F55" s="79" t="str">
        <f>IF('Attendance &amp; Dues'!AC60="","","D")</f>
        <v/>
      </c>
      <c r="G55" s="5"/>
      <c r="H55" s="86" t="str">
        <f>IF(Income!B60="","",Income!B60)</f>
        <v/>
      </c>
      <c r="I55" s="9" t="str">
        <f>IF(Income!$C60="","",Income!$C60)</f>
        <v/>
      </c>
      <c r="J55" s="85" t="str">
        <f>IF(Income!P60="","",Income!P60)</f>
        <v/>
      </c>
      <c r="K55" s="5"/>
      <c r="L55" s="84" t="str">
        <f>IF(Expenditures!B59="","",Expenditures!B59)</f>
        <v/>
      </c>
      <c r="M55" s="9" t="str">
        <f>IF(Expenditures!$C59="","",Expenditures!$C59)</f>
        <v/>
      </c>
      <c r="N55" s="85" t="str">
        <f>IF(Expenditures!P59="","",Expenditures!P59)</f>
        <v/>
      </c>
      <c r="O55" s="5"/>
    </row>
    <row r="56" spans="1:15" ht="12.75" customHeight="1" x14ac:dyDescent="0.2">
      <c r="A56" s="13"/>
      <c r="B56" s="16"/>
      <c r="C56" s="2"/>
      <c r="D56" s="78" t="str">
        <f>IF('Attendance &amp; Dues'!B61="","",'Attendance &amp; Dues'!B61)</f>
        <v/>
      </c>
      <c r="E56" s="79" t="str">
        <f>IF('Attendance &amp; Dues'!AB61="","","A")</f>
        <v/>
      </c>
      <c r="F56" s="79" t="str">
        <f>IF('Attendance &amp; Dues'!AC61="","","D")</f>
        <v/>
      </c>
      <c r="G56" s="5"/>
      <c r="H56" s="86" t="str">
        <f>IF(Income!B61="","",Income!B61)</f>
        <v/>
      </c>
      <c r="I56" s="9" t="str">
        <f>IF(Income!$C61="","",Income!$C61)</f>
        <v/>
      </c>
      <c r="J56" s="85" t="str">
        <f>IF(Income!P61="","",Income!P61)</f>
        <v/>
      </c>
      <c r="K56" s="5"/>
      <c r="L56" s="84" t="str">
        <f>IF(Expenditures!B60="","",Expenditures!B60)</f>
        <v/>
      </c>
      <c r="M56" s="9" t="str">
        <f>IF(Expenditures!$C60="","",Expenditures!$C60)</f>
        <v/>
      </c>
      <c r="N56" s="85" t="str">
        <f>IF(Expenditures!P60="","",Expenditures!P60)</f>
        <v/>
      </c>
      <c r="O56" s="4"/>
    </row>
    <row r="57" spans="1:15" ht="12.75" customHeight="1" x14ac:dyDescent="0.2">
      <c r="A57" s="13"/>
      <c r="B57" s="16"/>
      <c r="C57" s="2"/>
      <c r="D57" s="78" t="str">
        <f>IF('Attendance &amp; Dues'!B62="","",'Attendance &amp; Dues'!B62)</f>
        <v/>
      </c>
      <c r="E57" s="79" t="str">
        <f>IF('Attendance &amp; Dues'!AB62="","","A")</f>
        <v/>
      </c>
      <c r="F57" s="79" t="str">
        <f>IF('Attendance &amp; Dues'!AC62="","","D")</f>
        <v/>
      </c>
      <c r="G57" s="5"/>
      <c r="H57" s="86" t="str">
        <f>IF(Income!B62="","",Income!B62)</f>
        <v/>
      </c>
      <c r="I57" s="9" t="str">
        <f>IF(Income!$C62="","",Income!$C62)</f>
        <v/>
      </c>
      <c r="J57" s="85" t="str">
        <f>IF(Income!P62="","",Income!P62)</f>
        <v/>
      </c>
      <c r="K57" s="5"/>
      <c r="L57" s="84" t="str">
        <f>IF(Expenditures!B61="","",Expenditures!B61)</f>
        <v/>
      </c>
      <c r="M57" s="9" t="str">
        <f>IF(Expenditures!$C61="","",Expenditures!$C61)</f>
        <v/>
      </c>
      <c r="N57" s="85" t="str">
        <f>IF(Expenditures!P61="","",Expenditures!P61)</f>
        <v/>
      </c>
      <c r="O57" s="5"/>
    </row>
    <row r="58" spans="1:15" ht="12.75" customHeight="1" x14ac:dyDescent="0.2">
      <c r="A58" s="13"/>
      <c r="B58" s="16"/>
      <c r="C58" s="2"/>
      <c r="D58" s="78" t="str">
        <f>IF('Attendance &amp; Dues'!B63="","",'Attendance &amp; Dues'!B63)</f>
        <v/>
      </c>
      <c r="E58" s="79" t="str">
        <f>IF('Attendance &amp; Dues'!AB63="","","A")</f>
        <v/>
      </c>
      <c r="F58" s="79" t="str">
        <f>IF('Attendance &amp; Dues'!AC63="","","D")</f>
        <v/>
      </c>
      <c r="G58" s="5"/>
      <c r="H58" s="86" t="str">
        <f>IF(Income!B63="","",Income!B63)</f>
        <v/>
      </c>
      <c r="I58" s="9" t="str">
        <f>IF(Income!$C63="","",Income!$C63)</f>
        <v/>
      </c>
      <c r="J58" s="85" t="str">
        <f>IF(Income!P63="","",Income!P63)</f>
        <v/>
      </c>
      <c r="K58" s="5"/>
      <c r="L58" s="84" t="str">
        <f>IF(Expenditures!B62="","",Expenditures!B62)</f>
        <v/>
      </c>
      <c r="M58" s="9" t="str">
        <f>IF(Expenditures!$C62="","",Expenditures!$C62)</f>
        <v/>
      </c>
      <c r="N58" s="85" t="str">
        <f>IF(Expenditures!P62="","",Expenditures!P62)</f>
        <v/>
      </c>
      <c r="O58" s="5"/>
    </row>
    <row r="59" spans="1:15" ht="12.75" customHeight="1" x14ac:dyDescent="0.2">
      <c r="A59" s="13"/>
      <c r="B59" s="16"/>
      <c r="C59" s="2"/>
      <c r="D59" s="78" t="str">
        <f>IF('Attendance &amp; Dues'!B64="","",'Attendance &amp; Dues'!B64)</f>
        <v/>
      </c>
      <c r="E59" s="79" t="str">
        <f>IF('Attendance &amp; Dues'!AB64="","","A")</f>
        <v/>
      </c>
      <c r="F59" s="79" t="str">
        <f>IF('Attendance &amp; Dues'!AC64="","","D")</f>
        <v/>
      </c>
      <c r="G59" s="5"/>
      <c r="H59" s="86" t="str">
        <f>IF(Income!B64="","",Income!B64)</f>
        <v/>
      </c>
      <c r="I59" s="9" t="str">
        <f>IF(Income!$C64="","",Income!$C64)</f>
        <v/>
      </c>
      <c r="J59" s="85" t="str">
        <f>IF(Income!P64="","",Income!P64)</f>
        <v/>
      </c>
      <c r="K59" s="5"/>
      <c r="L59" s="84" t="str">
        <f>IF(Expenditures!B63="","",Expenditures!B63)</f>
        <v/>
      </c>
      <c r="M59" s="9" t="str">
        <f>IF(Expenditures!$C63="","",Expenditures!$C63)</f>
        <v/>
      </c>
      <c r="N59" s="85" t="str">
        <f>IF(Expenditures!P63="","",Expenditures!P63)</f>
        <v/>
      </c>
      <c r="O59" s="5"/>
    </row>
    <row r="60" spans="1:15" ht="12.75" customHeight="1" x14ac:dyDescent="0.2">
      <c r="A60" s="13"/>
      <c r="B60" s="16"/>
      <c r="C60" s="2"/>
      <c r="D60" s="78" t="str">
        <f>IF('Attendance &amp; Dues'!B65="","",'Attendance &amp; Dues'!B65)</f>
        <v/>
      </c>
      <c r="E60" s="79" t="str">
        <f>IF('Attendance &amp; Dues'!AB65="","","A")</f>
        <v/>
      </c>
      <c r="F60" s="79" t="str">
        <f>IF('Attendance &amp; Dues'!AC65="","","D")</f>
        <v/>
      </c>
      <c r="G60" s="5"/>
      <c r="H60" s="86" t="str">
        <f>IF(Income!B65="","",Income!B65)</f>
        <v/>
      </c>
      <c r="I60" s="9" t="str">
        <f>IF(Income!$C65="","",Income!$C65)</f>
        <v/>
      </c>
      <c r="J60" s="85" t="str">
        <f>IF(Income!P65="","",Income!P65)</f>
        <v/>
      </c>
      <c r="K60" s="5"/>
      <c r="L60" s="84" t="str">
        <f>IF(Expenditures!B64="","",Expenditures!B64)</f>
        <v/>
      </c>
      <c r="M60" s="9" t="str">
        <f>IF(Expenditures!$C64="","",Expenditures!$C64)</f>
        <v/>
      </c>
      <c r="N60" s="85" t="str">
        <f>IF(Expenditures!P64="","",Expenditures!P64)</f>
        <v/>
      </c>
      <c r="O60" s="4"/>
    </row>
    <row r="61" spans="1:15" ht="12.75" customHeight="1" x14ac:dyDescent="0.2">
      <c r="A61" s="13"/>
      <c r="B61" s="16"/>
      <c r="C61" s="2"/>
      <c r="D61" s="78" t="str">
        <f>IF('Attendance &amp; Dues'!B66="","",'Attendance &amp; Dues'!B66)</f>
        <v/>
      </c>
      <c r="E61" s="79" t="str">
        <f>IF('Attendance &amp; Dues'!AB66="","","A")</f>
        <v/>
      </c>
      <c r="F61" s="79" t="str">
        <f>IF('Attendance &amp; Dues'!AC66="","","D")</f>
        <v/>
      </c>
      <c r="G61" s="5"/>
      <c r="H61" s="86" t="str">
        <f>IF(Income!B66="","",Income!B66)</f>
        <v/>
      </c>
      <c r="I61" s="9" t="str">
        <f>IF(Income!$C66="","",Income!$C66)</f>
        <v/>
      </c>
      <c r="J61" s="85" t="str">
        <f>IF(Income!P66="","",Income!P66)</f>
        <v/>
      </c>
      <c r="K61" s="5"/>
      <c r="L61" s="84" t="str">
        <f>IF(Expenditures!B65="","",Expenditures!B65)</f>
        <v/>
      </c>
      <c r="M61" s="9" t="str">
        <f>IF(Expenditures!$C65="","",Expenditures!$C65)</f>
        <v/>
      </c>
      <c r="N61" s="85" t="str">
        <f>IF(Expenditures!P65="","",Expenditures!P65)</f>
        <v/>
      </c>
      <c r="O61" s="5"/>
    </row>
    <row r="62" spans="1:15" ht="12.75" customHeight="1" x14ac:dyDescent="0.2">
      <c r="A62" s="13"/>
      <c r="B62" s="16"/>
      <c r="C62" s="2"/>
      <c r="D62" s="78" t="str">
        <f>IF('Attendance &amp; Dues'!B67="","",'Attendance &amp; Dues'!B67)</f>
        <v/>
      </c>
      <c r="E62" s="79" t="str">
        <f>IF('Attendance &amp; Dues'!AB67="","","A")</f>
        <v/>
      </c>
      <c r="F62" s="79" t="str">
        <f>IF('Attendance &amp; Dues'!AC67="","","D")</f>
        <v/>
      </c>
      <c r="G62" s="5"/>
      <c r="H62" s="86" t="str">
        <f>IF(Income!B67="","",Income!B67)</f>
        <v/>
      </c>
      <c r="I62" s="9" t="str">
        <f>IF(Income!$C67="","",Income!$C67)</f>
        <v/>
      </c>
      <c r="J62" s="85" t="str">
        <f>IF(Income!P67="","",Income!P67)</f>
        <v/>
      </c>
      <c r="K62" s="5"/>
      <c r="L62" s="84" t="str">
        <f>IF(Expenditures!B66="","",Expenditures!B66)</f>
        <v/>
      </c>
      <c r="M62" s="9" t="str">
        <f>IF(Expenditures!$C66="","",Expenditures!$C66)</f>
        <v/>
      </c>
      <c r="N62" s="85" t="str">
        <f>IF(Expenditures!P66="","",Expenditures!P66)</f>
        <v/>
      </c>
      <c r="O62" s="5"/>
    </row>
    <row r="63" spans="1:15" ht="12.75" customHeight="1" x14ac:dyDescent="0.2">
      <c r="A63" s="13"/>
      <c r="B63" s="16"/>
      <c r="C63" s="2"/>
      <c r="D63" s="78" t="str">
        <f>IF('Attendance &amp; Dues'!B68="","",'Attendance &amp; Dues'!B68)</f>
        <v/>
      </c>
      <c r="E63" s="79" t="str">
        <f>IF('Attendance &amp; Dues'!AB68="","","A")</f>
        <v/>
      </c>
      <c r="F63" s="79" t="str">
        <f>IF('Attendance &amp; Dues'!AC68="","","D")</f>
        <v/>
      </c>
      <c r="G63" s="5"/>
      <c r="H63" s="86" t="str">
        <f>IF(Income!B68="","",Income!B68)</f>
        <v/>
      </c>
      <c r="I63" s="9" t="str">
        <f>IF(Income!$C68="","",Income!$C68)</f>
        <v/>
      </c>
      <c r="J63" s="85" t="str">
        <f>IF(Income!P68="","",Income!P68)</f>
        <v/>
      </c>
      <c r="K63" s="5"/>
      <c r="L63" s="84" t="str">
        <f>IF(Expenditures!B67="","",Expenditures!B67)</f>
        <v/>
      </c>
      <c r="M63" s="9" t="str">
        <f>IF(Expenditures!$C67="","",Expenditures!$C67)</f>
        <v/>
      </c>
      <c r="N63" s="85" t="str">
        <f>IF(Expenditures!P67="","",Expenditures!P67)</f>
        <v/>
      </c>
      <c r="O63" s="5"/>
    </row>
    <row r="64" spans="1:15" x14ac:dyDescent="0.2">
      <c r="A64" s="13"/>
      <c r="B64" s="16"/>
      <c r="C64" s="2"/>
      <c r="D64" s="78" t="str">
        <f>IF('Attendance &amp; Dues'!B69="","",'Attendance &amp; Dues'!B69)</f>
        <v/>
      </c>
      <c r="E64" s="79" t="str">
        <f>IF('Attendance &amp; Dues'!AB69="","","A")</f>
        <v/>
      </c>
      <c r="F64" s="79" t="str">
        <f>IF('Attendance &amp; Dues'!AC69="","","D")</f>
        <v/>
      </c>
      <c r="G64" s="5"/>
      <c r="H64" s="86" t="str">
        <f>IF(Income!B69="","",Income!B69)</f>
        <v/>
      </c>
      <c r="I64" s="9" t="str">
        <f>IF(Income!$C69="","",Income!$C69)</f>
        <v/>
      </c>
      <c r="J64" s="85" t="str">
        <f>IF(Income!P69="","",Income!P69)</f>
        <v/>
      </c>
      <c r="K64" s="5"/>
      <c r="L64" s="84" t="str">
        <f>IF(Expenditures!B68="","",Expenditures!B68)</f>
        <v/>
      </c>
      <c r="M64" s="9" t="str">
        <f>IF(Expenditures!$C68="","",Expenditures!$C68)</f>
        <v/>
      </c>
      <c r="N64" s="85" t="str">
        <f>IF(Expenditures!P68="","",Expenditures!P68)</f>
        <v/>
      </c>
      <c r="O64" s="5"/>
    </row>
    <row r="65" spans="1:15" x14ac:dyDescent="0.2">
      <c r="A65" s="13"/>
      <c r="B65" s="16"/>
      <c r="C65" s="2"/>
      <c r="D65" s="78" t="str">
        <f>IF('Attendance &amp; Dues'!B70="","",'Attendance &amp; Dues'!B70)</f>
        <v/>
      </c>
      <c r="E65" s="79" t="str">
        <f>IF('Attendance &amp; Dues'!AB70="","","A")</f>
        <v/>
      </c>
      <c r="F65" s="79" t="str">
        <f>IF('Attendance &amp; Dues'!AC70="","","D")</f>
        <v/>
      </c>
      <c r="G65" s="5"/>
      <c r="H65" s="86" t="str">
        <f>IF(Income!B70="","",Income!B70)</f>
        <v/>
      </c>
      <c r="I65" s="9" t="str">
        <f>IF(Income!$C70="","",Income!$C70)</f>
        <v/>
      </c>
      <c r="J65" s="85" t="str">
        <f>IF(Income!P70="","",Income!P70)</f>
        <v/>
      </c>
      <c r="K65" s="5"/>
      <c r="L65" s="84" t="str">
        <f>IF(Expenditures!B69="","",Expenditures!B69)</f>
        <v/>
      </c>
      <c r="M65" s="9" t="str">
        <f>IF(Expenditures!$C69="","",Expenditures!$C69)</f>
        <v/>
      </c>
      <c r="N65" s="85" t="str">
        <f>IF(Expenditures!P69="","",Expenditures!P69)</f>
        <v/>
      </c>
      <c r="O65" s="5"/>
    </row>
    <row r="66" spans="1:15" ht="12.75" customHeight="1" x14ac:dyDescent="0.2">
      <c r="A66" s="13"/>
      <c r="B66" s="16"/>
      <c r="C66" s="2"/>
      <c r="D66" s="78" t="str">
        <f>IF('Attendance &amp; Dues'!B71="","",'Attendance &amp; Dues'!B71)</f>
        <v/>
      </c>
      <c r="E66" s="79" t="str">
        <f>IF('Attendance &amp; Dues'!AB71="","","A")</f>
        <v/>
      </c>
      <c r="F66" s="79" t="str">
        <f>IF('Attendance &amp; Dues'!AC71="","","D")</f>
        <v/>
      </c>
      <c r="G66" s="5"/>
      <c r="H66" s="86" t="str">
        <f>IF(Income!B71="","",Income!B71)</f>
        <v/>
      </c>
      <c r="I66" s="9" t="str">
        <f>IF(Income!$C71="","",Income!$C71)</f>
        <v/>
      </c>
      <c r="J66" s="85" t="str">
        <f>IF(Income!P71="","",Income!P71)</f>
        <v/>
      </c>
      <c r="K66" s="5"/>
      <c r="L66" s="84" t="str">
        <f>IF(Expenditures!B70="","",Expenditures!B70)</f>
        <v/>
      </c>
      <c r="M66" s="9" t="str">
        <f>IF(Expenditures!$C70="","",Expenditures!$C70)</f>
        <v/>
      </c>
      <c r="N66" s="85" t="str">
        <f>IF(Expenditures!P70="","",Expenditures!P70)</f>
        <v/>
      </c>
      <c r="O66" s="4"/>
    </row>
    <row r="67" spans="1:15" x14ac:dyDescent="0.2">
      <c r="A67" s="13"/>
      <c r="B67" s="16"/>
      <c r="C67" s="2"/>
      <c r="D67" s="78" t="str">
        <f>IF('Attendance &amp; Dues'!B72="","",'Attendance &amp; Dues'!B72)</f>
        <v/>
      </c>
      <c r="E67" s="79" t="str">
        <f>IF('Attendance &amp; Dues'!AB72="","","A")</f>
        <v/>
      </c>
      <c r="F67" s="79" t="str">
        <f>IF('Attendance &amp; Dues'!AC72="","","D")</f>
        <v/>
      </c>
      <c r="G67" s="5"/>
      <c r="H67" s="86" t="str">
        <f>IF(Income!B72="","",Income!B72)</f>
        <v/>
      </c>
      <c r="I67" s="9" t="str">
        <f>IF(Income!$C72="","",Income!$C72)</f>
        <v/>
      </c>
      <c r="J67" s="85" t="str">
        <f>IF(Income!P72="","",Income!P72)</f>
        <v/>
      </c>
      <c r="K67" s="5"/>
      <c r="L67" s="84" t="str">
        <f>IF(Expenditures!B71="","",Expenditures!B71)</f>
        <v/>
      </c>
      <c r="M67" s="9" t="str">
        <f>IF(Expenditures!$C71="","",Expenditures!$C71)</f>
        <v/>
      </c>
      <c r="N67" s="85" t="str">
        <f>IF(Expenditures!P71="","",Expenditures!P71)</f>
        <v/>
      </c>
      <c r="O67" s="5"/>
    </row>
    <row r="68" spans="1:15" x14ac:dyDescent="0.2">
      <c r="A68" s="2"/>
      <c r="B68" s="43"/>
      <c r="C68" s="2"/>
      <c r="D68" s="78" t="str">
        <f>IF('Attendance &amp; Dues'!B73="","",'Attendance &amp; Dues'!B73)</f>
        <v/>
      </c>
      <c r="E68" s="79" t="str">
        <f>IF('Attendance &amp; Dues'!AB73="","","A")</f>
        <v/>
      </c>
      <c r="F68" s="79" t="str">
        <f>IF('Attendance &amp; Dues'!AC73="","","D")</f>
        <v/>
      </c>
      <c r="G68" s="5"/>
      <c r="H68" s="86" t="str">
        <f>IF(Income!B73="","",Income!B73)</f>
        <v/>
      </c>
      <c r="I68" s="9" t="str">
        <f>IF(Income!$C73="","",Income!$C73)</f>
        <v/>
      </c>
      <c r="J68" s="85" t="str">
        <f>IF(Income!P73="","",Income!P73)</f>
        <v/>
      </c>
      <c r="K68" s="5"/>
      <c r="L68" s="84" t="str">
        <f>IF(Expenditures!B72="","",Expenditures!B72)</f>
        <v/>
      </c>
      <c r="M68" s="9" t="str">
        <f>IF(Expenditures!$C72="","",Expenditures!$C72)</f>
        <v/>
      </c>
      <c r="N68" s="85" t="str">
        <f>IF(Expenditures!P72="","",Expenditures!P72)</f>
        <v/>
      </c>
      <c r="O68" s="5"/>
    </row>
    <row r="69" spans="1:15" ht="12.75" customHeight="1" x14ac:dyDescent="0.2">
      <c r="A69" s="2"/>
      <c r="B69" s="2"/>
      <c r="C69" s="2"/>
      <c r="D69" s="78" t="str">
        <f>IF('Attendance &amp; Dues'!B74="","",'Attendance &amp; Dues'!B74)</f>
        <v/>
      </c>
      <c r="E69" s="79" t="str">
        <f>IF('Attendance &amp; Dues'!AB74="","","A")</f>
        <v/>
      </c>
      <c r="F69" s="79" t="str">
        <f>IF('Attendance &amp; Dues'!AC74="","","D")</f>
        <v/>
      </c>
      <c r="G69" s="5"/>
      <c r="H69" s="86" t="str">
        <f>IF(Income!B74="","",Income!B74)</f>
        <v/>
      </c>
      <c r="I69" s="9" t="str">
        <f>IF(Income!$C74="","",Income!$C74)</f>
        <v/>
      </c>
      <c r="J69" s="85" t="str">
        <f>IF(Income!P74="","",Income!P74)</f>
        <v/>
      </c>
      <c r="K69" s="5"/>
      <c r="L69" s="84" t="str">
        <f>IF(Expenditures!B73="","",Expenditures!B73)</f>
        <v/>
      </c>
      <c r="M69" s="9" t="str">
        <f>IF(Expenditures!$C73="","",Expenditures!$C73)</f>
        <v/>
      </c>
      <c r="N69" s="85" t="str">
        <f>IF(Expenditures!P73="","",Expenditures!P73)</f>
        <v/>
      </c>
      <c r="O69" s="5"/>
    </row>
    <row r="70" spans="1:15" ht="12.75" customHeight="1" x14ac:dyDescent="0.2">
      <c r="A70" s="2"/>
      <c r="B70" s="2"/>
      <c r="C70" s="2"/>
      <c r="D70" s="78" t="str">
        <f>IF('Attendance &amp; Dues'!B75="","",'Attendance &amp; Dues'!B75)</f>
        <v/>
      </c>
      <c r="E70" s="79" t="str">
        <f>IF('Attendance &amp; Dues'!AB75="","","A")</f>
        <v/>
      </c>
      <c r="F70" s="79" t="str">
        <f>IF('Attendance &amp; Dues'!AC75="","","D")</f>
        <v/>
      </c>
      <c r="G70" s="5"/>
      <c r="H70" s="86" t="str">
        <f>IF(Income!B75="","",Income!B75)</f>
        <v/>
      </c>
      <c r="I70" s="9" t="str">
        <f>IF(Income!$C75="","",Income!$C75)</f>
        <v/>
      </c>
      <c r="J70" s="85" t="str">
        <f>IF(Income!P75="","",Income!P75)</f>
        <v/>
      </c>
      <c r="K70" s="5"/>
      <c r="L70" s="84" t="str">
        <f>IF(Expenditures!B74="","",Expenditures!B74)</f>
        <v/>
      </c>
      <c r="M70" s="9" t="str">
        <f>IF(Expenditures!$C74="","",Expenditures!$C74)</f>
        <v/>
      </c>
      <c r="N70" s="85" t="str">
        <f>IF(Expenditures!P74="","",Expenditures!P74)</f>
        <v/>
      </c>
      <c r="O70" s="5"/>
    </row>
    <row r="71" spans="1:15" ht="12.75" customHeight="1" x14ac:dyDescent="0.2">
      <c r="A71" s="2"/>
      <c r="B71" s="2"/>
      <c r="C71" s="2"/>
      <c r="D71" s="78" t="str">
        <f>IF('Attendance &amp; Dues'!B76="","",'Attendance &amp; Dues'!B76)</f>
        <v/>
      </c>
      <c r="E71" s="79" t="str">
        <f>IF('Attendance &amp; Dues'!AB76="","","A")</f>
        <v/>
      </c>
      <c r="F71" s="79" t="str">
        <f>IF('Attendance &amp; Dues'!AC76="","","D")</f>
        <v/>
      </c>
      <c r="G71" s="5"/>
      <c r="H71" s="86" t="str">
        <f>IF(Income!B76="","",Income!B76)</f>
        <v/>
      </c>
      <c r="I71" s="9" t="str">
        <f>IF(Income!$C76="","",Income!$C76)</f>
        <v/>
      </c>
      <c r="J71" s="85" t="str">
        <f>IF(Income!P76="","",Income!P76)</f>
        <v/>
      </c>
      <c r="K71" s="5"/>
      <c r="L71" s="84" t="str">
        <f>IF(Expenditures!B75="","",Expenditures!B75)</f>
        <v/>
      </c>
      <c r="M71" s="9" t="str">
        <f>IF(Expenditures!$C75="","",Expenditures!$C75)</f>
        <v/>
      </c>
      <c r="N71" s="85" t="str">
        <f>IF(Expenditures!P75="","",Expenditures!P75)</f>
        <v/>
      </c>
      <c r="O71" s="5"/>
    </row>
    <row r="72" spans="1:15" ht="12.75" customHeight="1" x14ac:dyDescent="0.2">
      <c r="A72" s="2"/>
      <c r="B72" s="2"/>
      <c r="C72" s="2"/>
      <c r="D72" s="78" t="str">
        <f>IF('Attendance &amp; Dues'!B77="","",'Attendance &amp; Dues'!B77)</f>
        <v/>
      </c>
      <c r="E72" s="79" t="str">
        <f>IF('Attendance &amp; Dues'!AB77="","","A")</f>
        <v/>
      </c>
      <c r="F72" s="79" t="str">
        <f>IF('Attendance &amp; Dues'!AC77="","","D")</f>
        <v/>
      </c>
      <c r="G72" s="5"/>
      <c r="H72" s="86" t="str">
        <f>IF(Income!B77="","",Income!B77)</f>
        <v/>
      </c>
      <c r="I72" s="9" t="str">
        <f>IF(Income!$C77="","",Income!$C77)</f>
        <v/>
      </c>
      <c r="J72" s="85" t="str">
        <f>IF(Income!P77="","",Income!P77)</f>
        <v/>
      </c>
      <c r="K72" s="5"/>
      <c r="L72" s="84" t="str">
        <f>IF(Expenditures!B76="","",Expenditures!B76)</f>
        <v/>
      </c>
      <c r="M72" s="9" t="str">
        <f>IF(Expenditures!$C76="","",Expenditures!$C76)</f>
        <v/>
      </c>
      <c r="N72" s="85" t="str">
        <f>IF(Expenditures!P76="","",Expenditures!P76)</f>
        <v/>
      </c>
      <c r="O72" s="5"/>
    </row>
    <row r="73" spans="1:15" x14ac:dyDescent="0.2">
      <c r="A73" s="2"/>
      <c r="B73" s="2"/>
      <c r="C73" s="2"/>
      <c r="D73" s="78" t="str">
        <f>IF('Attendance &amp; Dues'!B78="","",'Attendance &amp; Dues'!B78)</f>
        <v/>
      </c>
      <c r="E73" s="79" t="str">
        <f>IF('Attendance &amp; Dues'!AB78="","","A")</f>
        <v/>
      </c>
      <c r="F73" s="79" t="str">
        <f>IF('Attendance &amp; Dues'!AC78="","","D")</f>
        <v/>
      </c>
      <c r="G73" s="5"/>
      <c r="H73" s="86" t="str">
        <f>IF(Income!B78="","",Income!B78)</f>
        <v/>
      </c>
      <c r="I73" s="9" t="str">
        <f>IF(Income!$C78="","",Income!$C78)</f>
        <v/>
      </c>
      <c r="J73" s="85" t="str">
        <f>IF(Income!P78="","",Income!P78)</f>
        <v/>
      </c>
      <c r="K73" s="5"/>
      <c r="L73" s="84" t="str">
        <f>IF(Expenditures!B77="","",Expenditures!B77)</f>
        <v/>
      </c>
      <c r="M73" s="9" t="str">
        <f>IF(Expenditures!$C77="","",Expenditures!$C77)</f>
        <v/>
      </c>
      <c r="N73" s="85" t="str">
        <f>IF(Expenditures!P77="","",Expenditures!P77)</f>
        <v/>
      </c>
      <c r="O73" s="5"/>
    </row>
    <row r="74" spans="1:15" x14ac:dyDescent="0.2">
      <c r="A74" s="2"/>
      <c r="B74" s="2"/>
      <c r="C74" s="2"/>
      <c r="D74" s="78" t="str">
        <f>IF('Attendance &amp; Dues'!B79="","",'Attendance &amp; Dues'!B79)</f>
        <v/>
      </c>
      <c r="E74" s="79" t="str">
        <f>IF('Attendance &amp; Dues'!AB79="","","A")</f>
        <v/>
      </c>
      <c r="F74" s="79" t="str">
        <f>IF('Attendance &amp; Dues'!AC79="","","D")</f>
        <v/>
      </c>
      <c r="G74" s="5"/>
      <c r="H74" s="86" t="str">
        <f>IF(Income!B79="","",Income!B79)</f>
        <v/>
      </c>
      <c r="I74" s="9" t="str">
        <f>IF(Income!$C79="","",Income!$C79)</f>
        <v/>
      </c>
      <c r="J74" s="85" t="str">
        <f>IF(Income!P79="","",Income!P79)</f>
        <v/>
      </c>
      <c r="K74" s="5"/>
      <c r="L74" s="84" t="str">
        <f>IF(Expenditures!B78="","",Expenditures!B78)</f>
        <v/>
      </c>
      <c r="M74" s="9" t="str">
        <f>IF(Expenditures!$C78="","",Expenditures!$C78)</f>
        <v/>
      </c>
      <c r="N74" s="85" t="str">
        <f>IF(Expenditures!P78="","",Expenditures!P78)</f>
        <v/>
      </c>
      <c r="O74" s="5"/>
    </row>
    <row r="75" spans="1:15" x14ac:dyDescent="0.2">
      <c r="A75" s="2"/>
      <c r="B75" s="2"/>
      <c r="C75" s="2"/>
      <c r="D75" s="78" t="str">
        <f>IF('Attendance &amp; Dues'!B80="","",'Attendance &amp; Dues'!B80)</f>
        <v/>
      </c>
      <c r="E75" s="79" t="str">
        <f>IF('Attendance &amp; Dues'!AB80="","","A")</f>
        <v/>
      </c>
      <c r="F75" s="79" t="str">
        <f>IF('Attendance &amp; Dues'!AC80="","","D")</f>
        <v/>
      </c>
      <c r="G75" s="5"/>
      <c r="H75" s="86" t="str">
        <f>IF(Income!B80="","",Income!B80)</f>
        <v/>
      </c>
      <c r="I75" s="9" t="str">
        <f>IF(Income!$C80="","",Income!$C80)</f>
        <v/>
      </c>
      <c r="J75" s="85" t="str">
        <f>IF(Income!P80="","",Income!P80)</f>
        <v/>
      </c>
      <c r="K75" s="5"/>
      <c r="L75" s="84" t="str">
        <f>IF(Expenditures!B79="","",Expenditures!B79)</f>
        <v/>
      </c>
      <c r="M75" s="9" t="str">
        <f>IF(Expenditures!$C79="","",Expenditures!$C79)</f>
        <v/>
      </c>
      <c r="N75" s="85" t="str">
        <f>IF(Expenditures!P79="","",Expenditures!P79)</f>
        <v/>
      </c>
      <c r="O75" s="2"/>
    </row>
    <row r="76" spans="1:15" x14ac:dyDescent="0.2">
      <c r="A76" s="2"/>
      <c r="B76" s="2"/>
      <c r="C76" s="2"/>
      <c r="D76" s="78" t="str">
        <f>IF('Attendance &amp; Dues'!B81="","",'Attendance &amp; Dues'!B81)</f>
        <v/>
      </c>
      <c r="E76" s="79" t="str">
        <f>IF('Attendance &amp; Dues'!AB81="","","A")</f>
        <v/>
      </c>
      <c r="F76" s="79" t="str">
        <f>IF('Attendance &amp; Dues'!AC81="","","D")</f>
        <v/>
      </c>
      <c r="G76" s="5"/>
      <c r="H76" s="86" t="str">
        <f>IF(Income!B81="","",Income!B81)</f>
        <v/>
      </c>
      <c r="I76" s="9" t="str">
        <f>IF(Income!$C81="","",Income!$C81)</f>
        <v/>
      </c>
      <c r="J76" s="85" t="str">
        <f>IF(Income!P81="","",Income!P81)</f>
        <v/>
      </c>
      <c r="K76" s="5"/>
      <c r="L76" s="84" t="str">
        <f>IF(Expenditures!B80="","",Expenditures!B80)</f>
        <v/>
      </c>
      <c r="M76" s="9" t="str">
        <f>IF(Expenditures!$C80="","",Expenditures!$C80)</f>
        <v/>
      </c>
      <c r="N76" s="85" t="str">
        <f>IF(Expenditures!P80="","",Expenditures!P80)</f>
        <v/>
      </c>
      <c r="O76" s="2"/>
    </row>
    <row r="77" spans="1:15" x14ac:dyDescent="0.2">
      <c r="A77" s="2"/>
      <c r="B77" s="2"/>
      <c r="C77" s="2"/>
      <c r="D77" s="78" t="str">
        <f>IF('Attendance &amp; Dues'!B82="","",'Attendance &amp; Dues'!B82)</f>
        <v/>
      </c>
      <c r="E77" s="79" t="str">
        <f>IF('Attendance &amp; Dues'!AB82="","","A")</f>
        <v/>
      </c>
      <c r="F77" s="79" t="str">
        <f>IF('Attendance &amp; Dues'!AC82="","","D")</f>
        <v/>
      </c>
      <c r="G77" s="5"/>
      <c r="H77" s="86" t="str">
        <f>IF(Income!B82="","",Income!B82)</f>
        <v/>
      </c>
      <c r="I77" s="9" t="str">
        <f>IF(Income!$C82="","",Income!$C82)</f>
        <v/>
      </c>
      <c r="J77" s="85" t="str">
        <f>IF(Income!P82="","",Income!P82)</f>
        <v/>
      </c>
      <c r="K77" s="5"/>
      <c r="L77" s="84" t="str">
        <f>IF(Expenditures!B81="","",Expenditures!B81)</f>
        <v/>
      </c>
      <c r="M77" s="9" t="str">
        <f>IF(Expenditures!$C81="","",Expenditures!$C81)</f>
        <v/>
      </c>
      <c r="N77" s="85" t="str">
        <f>IF(Expenditures!P81="","",Expenditures!P81)</f>
        <v/>
      </c>
      <c r="O77" s="2"/>
    </row>
    <row r="78" spans="1:15" ht="12.75" customHeight="1" x14ac:dyDescent="0.2">
      <c r="A78" s="2"/>
      <c r="B78" s="2"/>
      <c r="C78" s="2"/>
      <c r="D78" s="78" t="str">
        <f>IF('Attendance &amp; Dues'!B83="","",'Attendance &amp; Dues'!B83)</f>
        <v/>
      </c>
      <c r="E78" s="79" t="str">
        <f>IF('Attendance &amp; Dues'!AB83="","","A")</f>
        <v/>
      </c>
      <c r="F78" s="79" t="str">
        <f>IF('Attendance &amp; Dues'!AC83="","","D")</f>
        <v/>
      </c>
      <c r="G78" s="5"/>
      <c r="H78" s="86" t="str">
        <f>IF(Income!B83="","",Income!B83)</f>
        <v/>
      </c>
      <c r="I78" s="9" t="str">
        <f>IF(Income!$C83="","",Income!$C83)</f>
        <v/>
      </c>
      <c r="J78" s="85" t="str">
        <f>IF(Income!P83="","",Income!P83)</f>
        <v/>
      </c>
      <c r="K78" s="5"/>
      <c r="L78" s="84" t="str">
        <f>IF(Expenditures!B82="","",Expenditures!B82)</f>
        <v/>
      </c>
      <c r="M78" s="9" t="str">
        <f>IF(Expenditures!$C82="","",Expenditures!$C82)</f>
        <v/>
      </c>
      <c r="N78" s="85" t="str">
        <f>IF(Expenditures!P82="","",Expenditures!P82)</f>
        <v/>
      </c>
      <c r="O78" s="2"/>
    </row>
    <row r="79" spans="1:15" ht="12.75" customHeight="1" x14ac:dyDescent="0.2">
      <c r="A79" s="2"/>
      <c r="B79" s="2"/>
      <c r="C79" s="2"/>
      <c r="D79" s="78" t="str">
        <f>IF('Attendance &amp; Dues'!B84="","",'Attendance &amp; Dues'!B84)</f>
        <v/>
      </c>
      <c r="E79" s="79" t="str">
        <f>IF('Attendance &amp; Dues'!AB84="","","A")</f>
        <v/>
      </c>
      <c r="F79" s="79" t="str">
        <f>IF('Attendance &amp; Dues'!AC84="","","D")</f>
        <v/>
      </c>
      <c r="G79" s="5"/>
      <c r="H79" s="86" t="str">
        <f>IF(Income!B84="","",Income!B84)</f>
        <v/>
      </c>
      <c r="I79" s="9" t="str">
        <f>IF(Income!$C84="","",Income!$C84)</f>
        <v/>
      </c>
      <c r="J79" s="85" t="str">
        <f>IF(Income!P84="","",Income!P84)</f>
        <v/>
      </c>
      <c r="K79" s="5"/>
      <c r="L79" s="84" t="str">
        <f>IF(Expenditures!B83="","",Expenditures!B83)</f>
        <v/>
      </c>
      <c r="M79" s="9" t="str">
        <f>IF(Expenditures!$C83="","",Expenditures!$C83)</f>
        <v/>
      </c>
      <c r="N79" s="85" t="str">
        <f>IF(Expenditures!P83="","",Expenditures!P83)</f>
        <v/>
      </c>
      <c r="O79" s="2"/>
    </row>
    <row r="80" spans="1:15" ht="12.75" customHeight="1" x14ac:dyDescent="0.2">
      <c r="A80" s="2"/>
      <c r="B80" s="2"/>
      <c r="C80" s="2"/>
      <c r="D80" s="78" t="str">
        <f>IF('Attendance &amp; Dues'!B85="","",'Attendance &amp; Dues'!B85)</f>
        <v/>
      </c>
      <c r="E80" s="79" t="str">
        <f>IF('Attendance &amp; Dues'!AB85="","","A")</f>
        <v/>
      </c>
      <c r="F80" s="79" t="str">
        <f>IF('Attendance &amp; Dues'!AC85="","","D")</f>
        <v/>
      </c>
      <c r="G80" s="5"/>
      <c r="H80" s="86" t="str">
        <f>IF(Income!B85="","",Income!B85)</f>
        <v/>
      </c>
      <c r="I80" s="9" t="str">
        <f>IF(Income!$C85="","",Income!$C85)</f>
        <v/>
      </c>
      <c r="J80" s="85" t="str">
        <f>IF(Income!P85="","",Income!P85)</f>
        <v/>
      </c>
      <c r="K80" s="5"/>
      <c r="L80" s="84" t="str">
        <f>IF(Expenditures!B84="","",Expenditures!B84)</f>
        <v/>
      </c>
      <c r="M80" s="9" t="str">
        <f>IF(Expenditures!$C84="","",Expenditures!$C84)</f>
        <v/>
      </c>
      <c r="N80" s="85" t="str">
        <f>IF(Expenditures!P84="","",Expenditures!P84)</f>
        <v/>
      </c>
      <c r="O80" s="2"/>
    </row>
    <row r="81" spans="1:15" ht="12.75" customHeight="1" x14ac:dyDescent="0.2">
      <c r="A81" s="2"/>
      <c r="B81" s="2"/>
      <c r="C81" s="2"/>
      <c r="D81" s="78" t="str">
        <f>IF('Attendance &amp; Dues'!B86="","",'Attendance &amp; Dues'!B86)</f>
        <v/>
      </c>
      <c r="E81" s="79" t="str">
        <f>IF('Attendance &amp; Dues'!AB86="","","A")</f>
        <v/>
      </c>
      <c r="F81" s="79" t="str">
        <f>IF('Attendance &amp; Dues'!AC86="","","D")</f>
        <v/>
      </c>
      <c r="G81" s="5"/>
      <c r="H81" s="86" t="str">
        <f>IF(Income!B86="","",Income!B86)</f>
        <v/>
      </c>
      <c r="I81" s="9" t="str">
        <f>IF(Income!$C86="","",Income!$C86)</f>
        <v/>
      </c>
      <c r="J81" s="85" t="str">
        <f>IF(Income!P86="","",Income!P86)</f>
        <v/>
      </c>
      <c r="K81" s="5"/>
      <c r="L81" s="84" t="str">
        <f>IF(Expenditures!B85="","",Expenditures!B85)</f>
        <v/>
      </c>
      <c r="M81" s="9" t="str">
        <f>IF(Expenditures!$C85="","",Expenditures!$C85)</f>
        <v/>
      </c>
      <c r="N81" s="85" t="str">
        <f>IF(Expenditures!P85="","",Expenditures!P85)</f>
        <v/>
      </c>
      <c r="O81" s="2"/>
    </row>
    <row r="82" spans="1:15" x14ac:dyDescent="0.2">
      <c r="A82" s="2"/>
      <c r="B82" s="2"/>
      <c r="C82" s="2"/>
      <c r="D82" s="78" t="str">
        <f>IF('Attendance &amp; Dues'!B87="","",'Attendance &amp; Dues'!B87)</f>
        <v/>
      </c>
      <c r="E82" s="79" t="str">
        <f>IF('Attendance &amp; Dues'!AB87="","","A")</f>
        <v/>
      </c>
      <c r="F82" s="79" t="str">
        <f>IF('Attendance &amp; Dues'!AC87="","","D")</f>
        <v/>
      </c>
      <c r="G82" s="5"/>
      <c r="H82" s="86" t="str">
        <f>IF(Income!B87="","",Income!B87)</f>
        <v/>
      </c>
      <c r="I82" s="9" t="str">
        <f>IF(Income!$C87="","",Income!$C87)</f>
        <v/>
      </c>
      <c r="J82" s="85" t="str">
        <f>IF(Income!P87="","",Income!P87)</f>
        <v/>
      </c>
      <c r="K82" s="5"/>
      <c r="L82" s="84" t="str">
        <f>IF(Expenditures!B86="","",Expenditures!B86)</f>
        <v/>
      </c>
      <c r="M82" s="9" t="str">
        <f>IF(Expenditures!$C86="","",Expenditures!$C86)</f>
        <v/>
      </c>
      <c r="N82" s="85" t="str">
        <f>IF(Expenditures!P86="","",Expenditures!P86)</f>
        <v/>
      </c>
      <c r="O82" s="2"/>
    </row>
    <row r="83" spans="1:15" x14ac:dyDescent="0.2">
      <c r="A83" s="2"/>
      <c r="B83" s="2"/>
      <c r="C83" s="2"/>
      <c r="D83" s="78" t="str">
        <f>IF('Attendance &amp; Dues'!B88="","",'Attendance &amp; Dues'!B88)</f>
        <v/>
      </c>
      <c r="E83" s="79" t="str">
        <f>IF('Attendance &amp; Dues'!AB88="","","A")</f>
        <v/>
      </c>
      <c r="F83" s="79" t="str">
        <f>IF('Attendance &amp; Dues'!AC88="","","D")</f>
        <v/>
      </c>
      <c r="G83" s="5"/>
      <c r="H83" s="86" t="str">
        <f>IF(Income!B88="","",Income!B88)</f>
        <v/>
      </c>
      <c r="I83" s="9" t="str">
        <f>IF(Income!$C88="","",Income!$C88)</f>
        <v/>
      </c>
      <c r="J83" s="85" t="str">
        <f>IF(Income!P88="","",Income!P88)</f>
        <v/>
      </c>
      <c r="K83" s="5"/>
      <c r="L83" s="84" t="str">
        <f>IF(Expenditures!B87="","",Expenditures!B87)</f>
        <v/>
      </c>
      <c r="M83" s="9" t="str">
        <f>IF(Expenditures!$C87="","",Expenditures!$C87)</f>
        <v/>
      </c>
      <c r="N83" s="85" t="str">
        <f>IF(Expenditures!P87="","",Expenditures!P87)</f>
        <v/>
      </c>
      <c r="O83" s="2"/>
    </row>
    <row r="84" spans="1:15" ht="12.75" customHeight="1" x14ac:dyDescent="0.2">
      <c r="A84" s="2"/>
      <c r="B84" s="2"/>
      <c r="C84" s="2"/>
      <c r="D84" s="78" t="str">
        <f>IF('Attendance &amp; Dues'!B89="","",'Attendance &amp; Dues'!B89)</f>
        <v/>
      </c>
      <c r="E84" s="79" t="str">
        <f>IF('Attendance &amp; Dues'!AB89="","","A")</f>
        <v/>
      </c>
      <c r="F84" s="79" t="str">
        <f>IF('Attendance &amp; Dues'!AC89="","","D")</f>
        <v/>
      </c>
      <c r="G84" s="5"/>
      <c r="H84" s="86" t="str">
        <f>IF(Income!B89="","",Income!B89)</f>
        <v/>
      </c>
      <c r="I84" s="9" t="str">
        <f>IF(Income!$C89="","",Income!$C89)</f>
        <v/>
      </c>
      <c r="J84" s="85" t="str">
        <f>IF(Income!P89="","",Income!P89)</f>
        <v/>
      </c>
      <c r="K84" s="5"/>
      <c r="L84" s="84" t="str">
        <f>IF(Expenditures!B88="","",Expenditures!B88)</f>
        <v/>
      </c>
      <c r="M84" s="9" t="str">
        <f>IF(Expenditures!$C88="","",Expenditures!$C88)</f>
        <v/>
      </c>
      <c r="N84" s="85" t="str">
        <f>IF(Expenditures!P88="","",Expenditures!P88)</f>
        <v/>
      </c>
      <c r="O84" s="2"/>
    </row>
    <row r="85" spans="1:15" x14ac:dyDescent="0.2">
      <c r="A85" s="2"/>
      <c r="B85" s="2"/>
      <c r="C85" s="2"/>
      <c r="D85" s="78" t="str">
        <f>IF('Attendance &amp; Dues'!B90="","",'Attendance &amp; Dues'!B90)</f>
        <v/>
      </c>
      <c r="E85" s="79" t="str">
        <f>IF('Attendance &amp; Dues'!AB90="","","A")</f>
        <v/>
      </c>
      <c r="F85" s="79" t="str">
        <f>IF('Attendance &amp; Dues'!AC90="","","D")</f>
        <v/>
      </c>
      <c r="G85" s="5"/>
      <c r="H85" s="86" t="str">
        <f>IF(Income!B90="","",Income!B90)</f>
        <v/>
      </c>
      <c r="I85" s="9" t="str">
        <f>IF(Income!$C90="","",Income!$C90)</f>
        <v/>
      </c>
      <c r="J85" s="85" t="str">
        <f>IF(Income!P90="","",Income!P90)</f>
        <v/>
      </c>
      <c r="K85" s="5"/>
      <c r="L85" s="84" t="str">
        <f>IF(Expenditures!B89="","",Expenditures!B89)</f>
        <v/>
      </c>
      <c r="M85" s="9" t="str">
        <f>IF(Expenditures!$C89="","",Expenditures!$C89)</f>
        <v/>
      </c>
      <c r="N85" s="85" t="str">
        <f>IF(Expenditures!P89="","",Expenditures!P89)</f>
        <v/>
      </c>
      <c r="O85" s="2"/>
    </row>
    <row r="86" spans="1:15" ht="12.75" customHeight="1" x14ac:dyDescent="0.2">
      <c r="A86" s="2"/>
      <c r="B86" s="2"/>
      <c r="C86" s="2"/>
      <c r="D86" s="78" t="str">
        <f>IF('Attendance &amp; Dues'!B91="","",'Attendance &amp; Dues'!B91)</f>
        <v/>
      </c>
      <c r="E86" s="79" t="str">
        <f>IF('Attendance &amp; Dues'!AB91="","","A")</f>
        <v/>
      </c>
      <c r="F86" s="79" t="str">
        <f>IF('Attendance &amp; Dues'!AC91="","","D")</f>
        <v/>
      </c>
      <c r="G86" s="5"/>
      <c r="H86" s="86" t="str">
        <f>IF(Income!B91="","",Income!B91)</f>
        <v/>
      </c>
      <c r="I86" s="9" t="str">
        <f>IF(Income!$C91="","",Income!$C91)</f>
        <v/>
      </c>
      <c r="J86" s="85" t="str">
        <f>IF(Income!P91="","",Income!P91)</f>
        <v/>
      </c>
      <c r="K86" s="5"/>
      <c r="L86" s="84" t="str">
        <f>IF(Expenditures!B90="","",Expenditures!B90)</f>
        <v/>
      </c>
      <c r="M86" s="9" t="str">
        <f>IF(Expenditures!$C90="","",Expenditures!$C90)</f>
        <v/>
      </c>
      <c r="N86" s="85" t="str">
        <f>IF(Expenditures!P90="","",Expenditures!P90)</f>
        <v/>
      </c>
      <c r="O86" s="2"/>
    </row>
    <row r="87" spans="1:15" ht="12.75" customHeight="1" x14ac:dyDescent="0.2">
      <c r="A87" s="2"/>
      <c r="B87" s="2"/>
      <c r="C87" s="2"/>
      <c r="D87" s="78" t="str">
        <f>IF('Attendance &amp; Dues'!B92="","",'Attendance &amp; Dues'!B92)</f>
        <v/>
      </c>
      <c r="E87" s="79" t="str">
        <f>IF('Attendance &amp; Dues'!AB92="","","A")</f>
        <v/>
      </c>
      <c r="F87" s="79" t="str">
        <f>IF('Attendance &amp; Dues'!AC92="","","D")</f>
        <v/>
      </c>
      <c r="G87" s="5"/>
      <c r="H87" s="86" t="str">
        <f>IF(Income!B92="","",Income!B92)</f>
        <v/>
      </c>
      <c r="I87" s="9" t="str">
        <f>IF(Income!$C92="","",Income!$C92)</f>
        <v/>
      </c>
      <c r="J87" s="85" t="str">
        <f>IF(Income!P92="","",Income!P92)</f>
        <v/>
      </c>
      <c r="K87" s="5"/>
      <c r="L87" s="84" t="str">
        <f>IF(Expenditures!B91="","",Expenditures!B91)</f>
        <v/>
      </c>
      <c r="M87" s="9" t="str">
        <f>IF(Expenditures!$C91="","",Expenditures!$C91)</f>
        <v/>
      </c>
      <c r="N87" s="85" t="str">
        <f>IF(Expenditures!P91="","",Expenditures!P91)</f>
        <v/>
      </c>
      <c r="O87" s="2"/>
    </row>
    <row r="88" spans="1:15" ht="12.75" customHeight="1" x14ac:dyDescent="0.2">
      <c r="A88" s="2"/>
      <c r="B88" s="2"/>
      <c r="C88" s="2"/>
      <c r="D88" s="78" t="str">
        <f>IF('Attendance &amp; Dues'!B93="","",'Attendance &amp; Dues'!B93)</f>
        <v/>
      </c>
      <c r="E88" s="79" t="str">
        <f>IF('Attendance &amp; Dues'!AB93="","","A")</f>
        <v/>
      </c>
      <c r="F88" s="79" t="str">
        <f>IF('Attendance &amp; Dues'!AC93="","","D")</f>
        <v/>
      </c>
      <c r="G88" s="5"/>
      <c r="H88" s="86" t="str">
        <f>IF(Income!B93="","",Income!B93)</f>
        <v/>
      </c>
      <c r="I88" s="9" t="str">
        <f>IF(Income!$C93="","",Income!$C93)</f>
        <v/>
      </c>
      <c r="J88" s="85" t="str">
        <f>IF(Income!P93="","",Income!P93)</f>
        <v/>
      </c>
      <c r="K88" s="5"/>
      <c r="L88" s="84" t="str">
        <f>IF(Expenditures!B92="","",Expenditures!B92)</f>
        <v/>
      </c>
      <c r="M88" s="9" t="str">
        <f>IF(Expenditures!$C92="","",Expenditures!$C92)</f>
        <v/>
      </c>
      <c r="N88" s="85" t="str">
        <f>IF(Expenditures!P92="","",Expenditures!P92)</f>
        <v/>
      </c>
      <c r="O88" s="2"/>
    </row>
    <row r="89" spans="1:15" x14ac:dyDescent="0.2">
      <c r="A89" s="2"/>
      <c r="B89" s="2"/>
      <c r="C89" s="2"/>
      <c r="D89" s="78" t="str">
        <f>IF('Attendance &amp; Dues'!B94="","",'Attendance &amp; Dues'!B94)</f>
        <v/>
      </c>
      <c r="E89" s="79" t="str">
        <f>IF('Attendance &amp; Dues'!AB94="","","A")</f>
        <v/>
      </c>
      <c r="F89" s="79" t="str">
        <f>IF('Attendance &amp; Dues'!AC94="","","D")</f>
        <v/>
      </c>
      <c r="G89" s="5"/>
      <c r="H89" s="86" t="str">
        <f>IF(Income!B94="","",Income!B94)</f>
        <v/>
      </c>
      <c r="I89" s="9" t="str">
        <f>IF(Income!$C94="","",Income!$C94)</f>
        <v/>
      </c>
      <c r="J89" s="85" t="str">
        <f>IF(Income!P94="","",Income!P94)</f>
        <v/>
      </c>
      <c r="K89" s="5"/>
      <c r="L89" s="84" t="str">
        <f>IF(Expenditures!B93="","",Expenditures!B93)</f>
        <v/>
      </c>
      <c r="M89" s="9" t="str">
        <f>IF(Expenditures!$C93="","",Expenditures!$C93)</f>
        <v/>
      </c>
      <c r="N89" s="85" t="str">
        <f>IF(Expenditures!P93="","",Expenditures!P93)</f>
        <v/>
      </c>
      <c r="O89" s="2"/>
    </row>
    <row r="90" spans="1:15" x14ac:dyDescent="0.2">
      <c r="A90" s="2"/>
      <c r="B90" s="2"/>
      <c r="C90" s="2"/>
      <c r="D90" s="78" t="str">
        <f>IF('Attendance &amp; Dues'!B95="","",'Attendance &amp; Dues'!B95)</f>
        <v/>
      </c>
      <c r="E90" s="79" t="str">
        <f>IF('Attendance &amp; Dues'!AB95="","","A")</f>
        <v/>
      </c>
      <c r="F90" s="79" t="str">
        <f>IF('Attendance &amp; Dues'!AC95="","","D")</f>
        <v/>
      </c>
      <c r="G90" s="5"/>
      <c r="H90" s="86" t="str">
        <f>IF(Income!B95="","",Income!B95)</f>
        <v/>
      </c>
      <c r="I90" s="9" t="str">
        <f>IF(Income!$C95="","",Income!$C95)</f>
        <v/>
      </c>
      <c r="J90" s="85" t="str">
        <f>IF(Income!P95="","",Income!P95)</f>
        <v/>
      </c>
      <c r="K90" s="5"/>
      <c r="L90" s="84" t="str">
        <f>IF(Expenditures!B94="","",Expenditures!B94)</f>
        <v/>
      </c>
      <c r="M90" s="9" t="str">
        <f>IF(Expenditures!$C94="","",Expenditures!$C94)</f>
        <v/>
      </c>
      <c r="N90" s="85" t="str">
        <f>IF(Expenditures!P94="","",Expenditures!P94)</f>
        <v/>
      </c>
      <c r="O90" s="2"/>
    </row>
    <row r="91" spans="1:15" x14ac:dyDescent="0.2">
      <c r="A91" s="2"/>
      <c r="B91" s="2"/>
      <c r="C91" s="2"/>
      <c r="D91" s="78" t="str">
        <f>IF('Attendance &amp; Dues'!B96="","",'Attendance &amp; Dues'!B96)</f>
        <v/>
      </c>
      <c r="E91" s="79" t="str">
        <f>IF('Attendance &amp; Dues'!AB96="","","A")</f>
        <v/>
      </c>
      <c r="F91" s="79" t="str">
        <f>IF('Attendance &amp; Dues'!AC96="","","D")</f>
        <v/>
      </c>
      <c r="G91" s="5"/>
      <c r="H91" s="86" t="str">
        <f>IF(Income!B96="","",Income!B96)</f>
        <v/>
      </c>
      <c r="I91" s="9" t="str">
        <f>IF(Income!$C96="","",Income!$C96)</f>
        <v/>
      </c>
      <c r="J91" s="85" t="str">
        <f>IF(Income!P96="","",Income!P96)</f>
        <v/>
      </c>
      <c r="K91" s="5"/>
      <c r="L91" s="84" t="str">
        <f>IF(Expenditures!B95="","",Expenditures!B95)</f>
        <v/>
      </c>
      <c r="M91" s="9" t="str">
        <f>IF(Expenditures!$C95="","",Expenditures!$C95)</f>
        <v/>
      </c>
      <c r="N91" s="85" t="str">
        <f>IF(Expenditures!P95="","",Expenditures!P95)</f>
        <v/>
      </c>
      <c r="O91" s="2"/>
    </row>
    <row r="92" spans="1:15" x14ac:dyDescent="0.2">
      <c r="A92" s="2"/>
      <c r="B92" s="2"/>
      <c r="C92" s="2"/>
      <c r="D92" s="78" t="str">
        <f>IF('Attendance &amp; Dues'!B97="","",'Attendance &amp; Dues'!B97)</f>
        <v/>
      </c>
      <c r="E92" s="79" t="str">
        <f>IF('Attendance &amp; Dues'!AB97="","","A")</f>
        <v/>
      </c>
      <c r="F92" s="79" t="str">
        <f>IF('Attendance &amp; Dues'!AC97="","","D")</f>
        <v/>
      </c>
      <c r="G92" s="5"/>
      <c r="H92" s="86" t="str">
        <f>IF(Income!B97="","",Income!B97)</f>
        <v/>
      </c>
      <c r="I92" s="9" t="str">
        <f>IF(Income!$C97="","",Income!$C97)</f>
        <v/>
      </c>
      <c r="J92" s="85" t="str">
        <f>IF(Income!P97="","",Income!P97)</f>
        <v/>
      </c>
      <c r="K92" s="5"/>
      <c r="L92" s="84" t="str">
        <f>IF(Expenditures!B96="","",Expenditures!B96)</f>
        <v/>
      </c>
      <c r="M92" s="9" t="str">
        <f>IF(Expenditures!$C96="","",Expenditures!$C96)</f>
        <v/>
      </c>
      <c r="N92" s="85" t="str">
        <f>IF(Expenditures!P96="","",Expenditures!P96)</f>
        <v/>
      </c>
      <c r="O92" s="2"/>
    </row>
    <row r="93" spans="1:15" x14ac:dyDescent="0.2">
      <c r="A93" s="2"/>
      <c r="B93" s="2"/>
      <c r="C93" s="2"/>
      <c r="D93" s="78" t="str">
        <f>IF('Attendance &amp; Dues'!B98="","",'Attendance &amp; Dues'!B98)</f>
        <v/>
      </c>
      <c r="E93" s="79" t="str">
        <f>IF('Attendance &amp; Dues'!AB98="","","A")</f>
        <v/>
      </c>
      <c r="F93" s="79" t="str">
        <f>IF('Attendance &amp; Dues'!AC98="","","D")</f>
        <v/>
      </c>
      <c r="G93" s="5"/>
      <c r="H93" s="86" t="str">
        <f>IF(Income!B98="","",Income!B98)</f>
        <v/>
      </c>
      <c r="I93" s="9" t="str">
        <f>IF(Income!$C98="","",Income!$C98)</f>
        <v/>
      </c>
      <c r="J93" s="85" t="str">
        <f>IF(Income!P98="","",Income!P98)</f>
        <v/>
      </c>
      <c r="K93" s="5"/>
      <c r="L93" s="84" t="str">
        <f>IF(Expenditures!B97="","",Expenditures!B97)</f>
        <v/>
      </c>
      <c r="M93" s="9" t="str">
        <f>IF(Expenditures!$C97="","",Expenditures!$C97)</f>
        <v/>
      </c>
      <c r="N93" s="85" t="str">
        <f>IF(Expenditures!P97="","",Expenditures!P97)</f>
        <v/>
      </c>
      <c r="O93" s="2"/>
    </row>
    <row r="94" spans="1:15" x14ac:dyDescent="0.2">
      <c r="A94" s="2"/>
      <c r="B94" s="2"/>
      <c r="C94" s="2"/>
      <c r="D94" s="78" t="str">
        <f>IF('Attendance &amp; Dues'!B99="","",'Attendance &amp; Dues'!B99)</f>
        <v/>
      </c>
      <c r="E94" s="79" t="str">
        <f>IF('Attendance &amp; Dues'!AB99="","","A")</f>
        <v/>
      </c>
      <c r="F94" s="79" t="str">
        <f>IF('Attendance &amp; Dues'!AC99="","","D")</f>
        <v/>
      </c>
      <c r="G94" s="5"/>
      <c r="H94" s="86" t="str">
        <f>IF(Income!B99="","",Income!B99)</f>
        <v/>
      </c>
      <c r="I94" s="9" t="str">
        <f>IF(Income!$C99="","",Income!$C99)</f>
        <v/>
      </c>
      <c r="J94" s="85" t="str">
        <f>IF(Income!P99="","",Income!P99)</f>
        <v/>
      </c>
      <c r="K94" s="5"/>
      <c r="L94" s="84" t="str">
        <f>IF(Expenditures!B98="","",Expenditures!B98)</f>
        <v/>
      </c>
      <c r="M94" s="9" t="str">
        <f>IF(Expenditures!$C98="","",Expenditures!$C98)</f>
        <v/>
      </c>
      <c r="N94" s="85" t="str">
        <f>IF(Expenditures!P98="","",Expenditures!P98)</f>
        <v/>
      </c>
      <c r="O94" s="2"/>
    </row>
    <row r="95" spans="1:15" x14ac:dyDescent="0.2">
      <c r="A95" s="2"/>
      <c r="B95" s="2"/>
      <c r="C95" s="2"/>
      <c r="D95" s="78" t="str">
        <f>IF('Attendance &amp; Dues'!B100="","",'Attendance &amp; Dues'!B100)</f>
        <v/>
      </c>
      <c r="E95" s="79" t="str">
        <f>IF('Attendance &amp; Dues'!AB100="","","A")</f>
        <v/>
      </c>
      <c r="F95" s="79" t="str">
        <f>IF('Attendance &amp; Dues'!AC100="","","D")</f>
        <v/>
      </c>
      <c r="G95" s="5"/>
      <c r="H95" s="86" t="str">
        <f>IF(Income!B100="","",Income!B100)</f>
        <v/>
      </c>
      <c r="I95" s="9" t="str">
        <f>IF(Income!$C100="","",Income!$C100)</f>
        <v/>
      </c>
      <c r="J95" s="85" t="str">
        <f>IF(Income!P100="","",Income!P100)</f>
        <v/>
      </c>
      <c r="K95" s="5"/>
      <c r="L95" s="84" t="str">
        <f>IF(Expenditures!B99="","",Expenditures!B99)</f>
        <v/>
      </c>
      <c r="M95" s="9" t="str">
        <f>IF(Expenditures!$C99="","",Expenditures!$C99)</f>
        <v/>
      </c>
      <c r="N95" s="85" t="str">
        <f>IF(Expenditures!P99="","",Expenditures!P99)</f>
        <v/>
      </c>
      <c r="O95" s="2"/>
    </row>
    <row r="96" spans="1:15" ht="12.75" customHeight="1" x14ac:dyDescent="0.2">
      <c r="A96" s="2"/>
      <c r="B96" s="2"/>
      <c r="C96" s="2"/>
      <c r="D96" s="78" t="str">
        <f>IF('Attendance &amp; Dues'!B101="","",'Attendance &amp; Dues'!B101)</f>
        <v/>
      </c>
      <c r="E96" s="79" t="str">
        <f>IF('Attendance &amp; Dues'!AB101="","","A")</f>
        <v/>
      </c>
      <c r="F96" s="79" t="str">
        <f>IF('Attendance &amp; Dues'!AC101="","","D")</f>
        <v/>
      </c>
      <c r="G96" s="5"/>
      <c r="H96" s="86" t="str">
        <f>IF(Income!B101="","",Income!B101)</f>
        <v/>
      </c>
      <c r="I96" s="9" t="str">
        <f>IF(Income!$C101="","",Income!$C101)</f>
        <v/>
      </c>
      <c r="J96" s="85" t="str">
        <f>IF(Income!P101="","",Income!P101)</f>
        <v/>
      </c>
      <c r="K96" s="5"/>
      <c r="L96" s="84" t="str">
        <f>IF(Expenditures!B100="","",Expenditures!B100)</f>
        <v/>
      </c>
      <c r="M96" s="9" t="str">
        <f>IF(Expenditures!$C100="","",Expenditures!$C100)</f>
        <v/>
      </c>
      <c r="N96" s="85" t="str">
        <f>IF(Expenditures!P100="","",Expenditures!P100)</f>
        <v/>
      </c>
      <c r="O96" s="2"/>
    </row>
    <row r="97" spans="1:15" x14ac:dyDescent="0.2">
      <c r="A97" s="2"/>
      <c r="B97" s="2"/>
      <c r="C97" s="2"/>
      <c r="D97" s="78" t="str">
        <f>IF('Attendance &amp; Dues'!B102="","",'Attendance &amp; Dues'!B102)</f>
        <v/>
      </c>
      <c r="E97" s="79" t="str">
        <f>IF('Attendance &amp; Dues'!AB102="","","A")</f>
        <v/>
      </c>
      <c r="F97" s="79" t="str">
        <f>IF('Attendance &amp; Dues'!AC102="","","D")</f>
        <v/>
      </c>
      <c r="G97" s="5"/>
      <c r="H97" s="86" t="str">
        <f>IF(Income!B102="","",Income!B102)</f>
        <v/>
      </c>
      <c r="I97" s="9" t="str">
        <f>IF(Income!$C102="","",Income!$C102)</f>
        <v/>
      </c>
      <c r="J97" s="85" t="str">
        <f>IF(Income!P102="","",Income!P102)</f>
        <v/>
      </c>
      <c r="K97" s="5"/>
      <c r="L97" s="84" t="str">
        <f>IF(Expenditures!B101="","",Expenditures!B101)</f>
        <v/>
      </c>
      <c r="M97" s="9" t="str">
        <f>IF(Expenditures!$C101="","",Expenditures!$C101)</f>
        <v/>
      </c>
      <c r="N97" s="85" t="str">
        <f>IF(Expenditures!P101="","",Expenditures!P101)</f>
        <v/>
      </c>
      <c r="O97" s="2"/>
    </row>
    <row r="98" spans="1:15" ht="12.75" customHeight="1" x14ac:dyDescent="0.2">
      <c r="A98" s="2"/>
      <c r="B98" s="2"/>
      <c r="C98" s="2"/>
      <c r="D98" s="78" t="str">
        <f>IF('Attendance &amp; Dues'!B103="","",'Attendance &amp; Dues'!B103)</f>
        <v/>
      </c>
      <c r="E98" s="79" t="str">
        <f>IF('Attendance &amp; Dues'!AB103="","","A")</f>
        <v/>
      </c>
      <c r="F98" s="79" t="str">
        <f>IF('Attendance &amp; Dues'!AC103="","","D")</f>
        <v/>
      </c>
      <c r="G98" s="5"/>
      <c r="H98" s="86" t="str">
        <f>IF(Income!B103="","",Income!B103)</f>
        <v/>
      </c>
      <c r="I98" s="9" t="str">
        <f>IF(Income!$C103="","",Income!$C103)</f>
        <v/>
      </c>
      <c r="J98" s="85" t="str">
        <f>IF(Income!P103="","",Income!P103)</f>
        <v/>
      </c>
      <c r="K98" s="5"/>
      <c r="L98" s="84" t="str">
        <f>IF(Expenditures!B102="","",Expenditures!B102)</f>
        <v/>
      </c>
      <c r="M98" s="9" t="str">
        <f>IF(Expenditures!$C102="","",Expenditures!$C102)</f>
        <v/>
      </c>
      <c r="N98" s="85" t="str">
        <f>IF(Expenditures!P102="","",Expenditures!P102)</f>
        <v/>
      </c>
      <c r="O98" s="2"/>
    </row>
    <row r="99" spans="1:15" x14ac:dyDescent="0.2">
      <c r="A99" s="2"/>
      <c r="B99" s="2"/>
      <c r="C99" s="2"/>
      <c r="D99" s="78" t="str">
        <f>IF('Attendance &amp; Dues'!B104="","",'Attendance &amp; Dues'!B104)</f>
        <v/>
      </c>
      <c r="E99" s="79" t="str">
        <f>IF('Attendance &amp; Dues'!AB104="","","A")</f>
        <v/>
      </c>
      <c r="F99" s="79" t="str">
        <f>IF('Attendance &amp; Dues'!AC104="","","D")</f>
        <v/>
      </c>
      <c r="G99" s="5"/>
      <c r="H99" s="86" t="str">
        <f>IF(Income!B104="","",Income!B104)</f>
        <v/>
      </c>
      <c r="I99" s="9" t="str">
        <f>IF(Income!$C104="","",Income!$C104)</f>
        <v/>
      </c>
      <c r="J99" s="85" t="str">
        <f>IF(Income!P104="","",Income!P104)</f>
        <v/>
      </c>
      <c r="K99" s="5"/>
      <c r="L99" s="84" t="str">
        <f>IF(Expenditures!B103="","",Expenditures!B103)</f>
        <v/>
      </c>
      <c r="M99" s="9" t="str">
        <f>IF(Expenditures!$C103="","",Expenditures!$C103)</f>
        <v/>
      </c>
      <c r="N99" s="85" t="str">
        <f>IF(Expenditures!P103="","",Expenditures!P103)</f>
        <v/>
      </c>
      <c r="O99" s="2"/>
    </row>
    <row r="100" spans="1:15" x14ac:dyDescent="0.2">
      <c r="A100" s="2"/>
      <c r="B100" s="2"/>
      <c r="C100" s="2"/>
      <c r="D100" s="78" t="str">
        <f>IF('Attendance &amp; Dues'!B105="","",'Attendance &amp; Dues'!B105)</f>
        <v/>
      </c>
      <c r="E100" s="79" t="str">
        <f>IF('Attendance &amp; Dues'!AB105="","","A")</f>
        <v/>
      </c>
      <c r="F100" s="79" t="str">
        <f>IF('Attendance &amp; Dues'!AC105="","","D")</f>
        <v/>
      </c>
      <c r="G100" s="5"/>
      <c r="H100" s="86" t="str">
        <f>IF(Income!B105="","",Income!B105)</f>
        <v/>
      </c>
      <c r="I100" s="9" t="str">
        <f>IF(Income!$C105="","",Income!$C105)</f>
        <v/>
      </c>
      <c r="J100" s="85" t="str">
        <f>IF(Income!P105="","",Income!P105)</f>
        <v/>
      </c>
      <c r="K100" s="5"/>
      <c r="L100" s="84" t="str">
        <f>IF(Expenditures!B104="","",Expenditures!B104)</f>
        <v/>
      </c>
      <c r="M100" s="9" t="str">
        <f>IF(Expenditures!$C104="","",Expenditures!$C104)</f>
        <v/>
      </c>
      <c r="N100" s="85" t="str">
        <f>IF(Expenditures!P104="","",Expenditures!P104)</f>
        <v/>
      </c>
      <c r="O100" s="2"/>
    </row>
    <row r="101" spans="1:15" ht="12.75" customHeight="1" x14ac:dyDescent="0.2">
      <c r="D101" s="78" t="str">
        <f>IF('Attendance &amp; Dues'!B106="","",'Attendance &amp; Dues'!B106)</f>
        <v/>
      </c>
      <c r="E101" s="79" t="str">
        <f>IF('Attendance &amp; Dues'!AB106="","","A")</f>
        <v/>
      </c>
      <c r="F101" s="79" t="str">
        <f>IF('Attendance &amp; Dues'!AC106="","","D")</f>
        <v/>
      </c>
      <c r="G101" s="5"/>
      <c r="H101" s="86" t="str">
        <f>IF(Income!B106="","",Income!B106)</f>
        <v/>
      </c>
      <c r="I101" s="9" t="str">
        <f>IF(Income!$C106="","",Income!$C106)</f>
        <v/>
      </c>
      <c r="J101" s="85" t="str">
        <f>IF(Income!P106="","",Income!P106)</f>
        <v/>
      </c>
      <c r="K101" s="5"/>
      <c r="L101" s="84" t="str">
        <f>IF(Expenditures!B105="","",Expenditures!B105)</f>
        <v/>
      </c>
      <c r="M101" s="9" t="str">
        <f>IF(Expenditures!$C105="","",Expenditures!$C105)</f>
        <v/>
      </c>
      <c r="N101" s="85" t="str">
        <f>IF(Expenditures!P105="","",Expenditures!P105)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AS106"/>
  <sheetViews>
    <sheetView showGridLines="0" zoomScaleNormal="100" workbookViewId="0">
      <pane xSplit="3" ySplit="8" topLeftCell="D9" activePane="bottomRight" state="frozen"/>
      <selection pane="topRight" activeCell="D1" sqref="D1"/>
      <selection pane="bottomLeft" activeCell="A8" sqref="A8"/>
      <selection pane="bottomRight" activeCell="B9" sqref="B9:C9"/>
    </sheetView>
  </sheetViews>
  <sheetFormatPr defaultColWidth="9.140625" defaultRowHeight="12.75" x14ac:dyDescent="0.2"/>
  <cols>
    <col min="1" max="1" width="3.140625" style="34" customWidth="1"/>
    <col min="2" max="2" width="16.42578125" style="34" customWidth="1"/>
    <col min="3" max="3" width="6.28515625" style="34" customWidth="1"/>
    <col min="4" max="43" width="3" style="34" customWidth="1"/>
    <col min="44" max="44" width="3.140625" style="34" customWidth="1"/>
    <col min="46" max="16384" width="9.140625" style="34"/>
  </cols>
  <sheetData>
    <row r="1" spans="1:44" ht="22.5" customHeight="1" x14ac:dyDescent="0.25">
      <c r="A1" s="153" t="s">
        <v>27</v>
      </c>
      <c r="B1" s="64"/>
      <c r="C1" s="65"/>
      <c r="D1" s="143" t="str">
        <f ca="1">'Scout 1'!$A1</f>
        <v>Scout 1</v>
      </c>
      <c r="E1" s="144"/>
      <c r="F1" s="143" t="str">
        <f ca="1">'Scout 2'!$A1</f>
        <v>Scout 2</v>
      </c>
      <c r="G1" s="144"/>
      <c r="H1" s="143" t="str">
        <f ca="1">'Scout 3'!$A1</f>
        <v>Scout 3</v>
      </c>
      <c r="I1" s="144"/>
      <c r="J1" s="143" t="str">
        <f ca="1">'Scout 4'!$A1</f>
        <v>Scout 4</v>
      </c>
      <c r="K1" s="144"/>
      <c r="L1" s="143" t="str">
        <f ca="1">'Scout 5'!$A1</f>
        <v>Scout 5</v>
      </c>
      <c r="M1" s="144"/>
      <c r="N1" s="143" t="str">
        <f ca="1">'Scout 6'!$A1</f>
        <v>Scout 6</v>
      </c>
      <c r="O1" s="144"/>
      <c r="P1" s="143" t="str">
        <f ca="1">'Scout 7'!$A1</f>
        <v>Scout 7</v>
      </c>
      <c r="Q1" s="144"/>
      <c r="R1" s="143" t="str">
        <f ca="1">'Scout 8'!$A1</f>
        <v>Scout 8</v>
      </c>
      <c r="S1" s="144"/>
      <c r="T1" s="143" t="str">
        <f ca="1">'Scout 9'!$A1</f>
        <v>Scout 9</v>
      </c>
      <c r="U1" s="144"/>
      <c r="V1" s="143" t="str">
        <f ca="1">'Scout 10'!$A1</f>
        <v>Scout 10</v>
      </c>
      <c r="W1" s="144"/>
      <c r="X1" s="143" t="str">
        <f ca="1">'Scout 11'!$A1</f>
        <v>Scout 11</v>
      </c>
      <c r="Y1" s="144"/>
      <c r="Z1" s="143" t="str">
        <f ca="1">'Scout 12'!$A1</f>
        <v>Scout 12</v>
      </c>
      <c r="AA1" s="144"/>
      <c r="AB1" s="143" t="str">
        <f ca="1">'Scout 13'!$A1</f>
        <v>Scout 13</v>
      </c>
      <c r="AC1" s="144"/>
      <c r="AD1" s="143" t="str">
        <f ca="1">'Scout 14'!$A1</f>
        <v>Scout 14</v>
      </c>
      <c r="AE1" s="144"/>
      <c r="AF1" s="143" t="str">
        <f ca="1">'Scout 15'!$A1</f>
        <v>Scout 15</v>
      </c>
      <c r="AG1" s="144"/>
      <c r="AH1" s="143" t="str">
        <f ca="1">'Scout 16'!$A1</f>
        <v>Scout 16</v>
      </c>
      <c r="AI1" s="144"/>
      <c r="AJ1" s="143" t="str">
        <f ca="1">'Scout 17'!$A1</f>
        <v>Scout 17</v>
      </c>
      <c r="AK1" s="144"/>
      <c r="AL1" s="143" t="str">
        <f ca="1">'Scout 18'!$A1</f>
        <v>Scout 18</v>
      </c>
      <c r="AM1" s="144"/>
      <c r="AN1" s="143" t="str">
        <f ca="1">'Scout 19'!$A1</f>
        <v>Scout 19</v>
      </c>
      <c r="AO1" s="144"/>
      <c r="AP1" s="143" t="str">
        <f ca="1">'Scout 20'!$A1</f>
        <v>Scout 20</v>
      </c>
      <c r="AQ1" s="144"/>
      <c r="AR1" s="153" t="s">
        <v>27</v>
      </c>
    </row>
    <row r="2" spans="1:44" ht="20.25" customHeight="1" x14ac:dyDescent="0.25">
      <c r="A2" s="154"/>
      <c r="B2" s="158" t="s">
        <v>24</v>
      </c>
      <c r="C2" s="159"/>
      <c r="D2" s="145"/>
      <c r="E2" s="146"/>
      <c r="F2" s="145"/>
      <c r="G2" s="146"/>
      <c r="H2" s="145"/>
      <c r="I2" s="146"/>
      <c r="J2" s="145"/>
      <c r="K2" s="146"/>
      <c r="L2" s="145"/>
      <c r="M2" s="146"/>
      <c r="N2" s="145"/>
      <c r="O2" s="146"/>
      <c r="P2" s="145"/>
      <c r="Q2" s="146"/>
      <c r="R2" s="145"/>
      <c r="S2" s="146"/>
      <c r="T2" s="145"/>
      <c r="U2" s="146"/>
      <c r="V2" s="145"/>
      <c r="W2" s="146"/>
      <c r="X2" s="145"/>
      <c r="Y2" s="146"/>
      <c r="Z2" s="145"/>
      <c r="AA2" s="146"/>
      <c r="AB2" s="145"/>
      <c r="AC2" s="146"/>
      <c r="AD2" s="145"/>
      <c r="AE2" s="146"/>
      <c r="AF2" s="145"/>
      <c r="AG2" s="146"/>
      <c r="AH2" s="145"/>
      <c r="AI2" s="146"/>
      <c r="AJ2" s="145"/>
      <c r="AK2" s="146"/>
      <c r="AL2" s="145"/>
      <c r="AM2" s="146"/>
      <c r="AN2" s="145"/>
      <c r="AO2" s="146"/>
      <c r="AP2" s="145"/>
      <c r="AQ2" s="146"/>
      <c r="AR2" s="154"/>
    </row>
    <row r="3" spans="1:44" ht="17.25" customHeight="1" x14ac:dyDescent="0.2">
      <c r="A3" s="154"/>
      <c r="B3" s="160" t="s">
        <v>21</v>
      </c>
      <c r="C3" s="161"/>
      <c r="D3" s="145"/>
      <c r="E3" s="146"/>
      <c r="F3" s="145"/>
      <c r="G3" s="146"/>
      <c r="H3" s="145"/>
      <c r="I3" s="146"/>
      <c r="J3" s="145"/>
      <c r="K3" s="146"/>
      <c r="L3" s="145"/>
      <c r="M3" s="146"/>
      <c r="N3" s="145"/>
      <c r="O3" s="146"/>
      <c r="P3" s="145"/>
      <c r="Q3" s="146"/>
      <c r="R3" s="145"/>
      <c r="S3" s="146"/>
      <c r="T3" s="145"/>
      <c r="U3" s="146"/>
      <c r="V3" s="145"/>
      <c r="W3" s="146"/>
      <c r="X3" s="145"/>
      <c r="Y3" s="146"/>
      <c r="Z3" s="145"/>
      <c r="AA3" s="146"/>
      <c r="AB3" s="145"/>
      <c r="AC3" s="146"/>
      <c r="AD3" s="145"/>
      <c r="AE3" s="146"/>
      <c r="AF3" s="145"/>
      <c r="AG3" s="146"/>
      <c r="AH3" s="145"/>
      <c r="AI3" s="146"/>
      <c r="AJ3" s="145"/>
      <c r="AK3" s="146"/>
      <c r="AL3" s="145"/>
      <c r="AM3" s="146"/>
      <c r="AN3" s="145"/>
      <c r="AO3" s="146"/>
      <c r="AP3" s="145"/>
      <c r="AQ3" s="146"/>
      <c r="AR3" s="154"/>
    </row>
    <row r="4" spans="1:44" ht="8.25" customHeight="1" x14ac:dyDescent="0.25">
      <c r="A4" s="154"/>
      <c r="B4" s="67"/>
      <c r="C4" s="66"/>
      <c r="D4" s="147" t="s">
        <v>22</v>
      </c>
      <c r="E4" s="150" t="s">
        <v>23</v>
      </c>
      <c r="F4" s="147" t="s">
        <v>22</v>
      </c>
      <c r="G4" s="150" t="s">
        <v>23</v>
      </c>
      <c r="H4" s="147" t="s">
        <v>22</v>
      </c>
      <c r="I4" s="150" t="s">
        <v>23</v>
      </c>
      <c r="J4" s="147" t="s">
        <v>22</v>
      </c>
      <c r="K4" s="150" t="s">
        <v>23</v>
      </c>
      <c r="L4" s="147" t="s">
        <v>22</v>
      </c>
      <c r="M4" s="150" t="s">
        <v>23</v>
      </c>
      <c r="N4" s="147" t="s">
        <v>22</v>
      </c>
      <c r="O4" s="150" t="s">
        <v>23</v>
      </c>
      <c r="P4" s="147" t="s">
        <v>22</v>
      </c>
      <c r="Q4" s="150" t="s">
        <v>23</v>
      </c>
      <c r="R4" s="147" t="s">
        <v>22</v>
      </c>
      <c r="S4" s="150" t="s">
        <v>23</v>
      </c>
      <c r="T4" s="147" t="s">
        <v>22</v>
      </c>
      <c r="U4" s="150" t="s">
        <v>23</v>
      </c>
      <c r="V4" s="147" t="s">
        <v>22</v>
      </c>
      <c r="W4" s="150" t="s">
        <v>23</v>
      </c>
      <c r="X4" s="147" t="s">
        <v>22</v>
      </c>
      <c r="Y4" s="150" t="s">
        <v>23</v>
      </c>
      <c r="Z4" s="147" t="s">
        <v>22</v>
      </c>
      <c r="AA4" s="150" t="s">
        <v>23</v>
      </c>
      <c r="AB4" s="147" t="s">
        <v>22</v>
      </c>
      <c r="AC4" s="150" t="s">
        <v>23</v>
      </c>
      <c r="AD4" s="147" t="s">
        <v>22</v>
      </c>
      <c r="AE4" s="150" t="s">
        <v>23</v>
      </c>
      <c r="AF4" s="147" t="s">
        <v>22</v>
      </c>
      <c r="AG4" s="150" t="s">
        <v>23</v>
      </c>
      <c r="AH4" s="147" t="s">
        <v>22</v>
      </c>
      <c r="AI4" s="150" t="s">
        <v>23</v>
      </c>
      <c r="AJ4" s="147" t="s">
        <v>22</v>
      </c>
      <c r="AK4" s="150" t="s">
        <v>23</v>
      </c>
      <c r="AL4" s="147" t="s">
        <v>22</v>
      </c>
      <c r="AM4" s="150" t="s">
        <v>23</v>
      </c>
      <c r="AN4" s="147" t="s">
        <v>22</v>
      </c>
      <c r="AO4" s="150" t="s">
        <v>23</v>
      </c>
      <c r="AP4" s="147" t="s">
        <v>22</v>
      </c>
      <c r="AQ4" s="150" t="s">
        <v>23</v>
      </c>
      <c r="AR4" s="154"/>
    </row>
    <row r="5" spans="1:44" ht="12.75" customHeight="1" x14ac:dyDescent="0.2">
      <c r="A5" s="154"/>
      <c r="B5" s="156" t="s">
        <v>26</v>
      </c>
      <c r="C5" s="157"/>
      <c r="D5" s="148"/>
      <c r="E5" s="151"/>
      <c r="F5" s="148"/>
      <c r="G5" s="151"/>
      <c r="H5" s="148"/>
      <c r="I5" s="151"/>
      <c r="J5" s="148"/>
      <c r="K5" s="151"/>
      <c r="L5" s="148"/>
      <c r="M5" s="151"/>
      <c r="N5" s="148"/>
      <c r="O5" s="151"/>
      <c r="P5" s="148"/>
      <c r="Q5" s="151"/>
      <c r="R5" s="148"/>
      <c r="S5" s="151"/>
      <c r="T5" s="148"/>
      <c r="U5" s="151"/>
      <c r="V5" s="148"/>
      <c r="W5" s="151"/>
      <c r="X5" s="148"/>
      <c r="Y5" s="151"/>
      <c r="Z5" s="148"/>
      <c r="AA5" s="151"/>
      <c r="AB5" s="148"/>
      <c r="AC5" s="151"/>
      <c r="AD5" s="148"/>
      <c r="AE5" s="151"/>
      <c r="AF5" s="148"/>
      <c r="AG5" s="151"/>
      <c r="AH5" s="148"/>
      <c r="AI5" s="151"/>
      <c r="AJ5" s="148"/>
      <c r="AK5" s="151"/>
      <c r="AL5" s="148"/>
      <c r="AM5" s="151"/>
      <c r="AN5" s="148"/>
      <c r="AO5" s="151"/>
      <c r="AP5" s="148"/>
      <c r="AQ5" s="151"/>
      <c r="AR5" s="154"/>
    </row>
    <row r="6" spans="1:44" ht="13.5" customHeight="1" x14ac:dyDescent="0.2">
      <c r="A6" s="154"/>
      <c r="B6" s="156" t="s">
        <v>25</v>
      </c>
      <c r="C6" s="157"/>
      <c r="D6" s="148"/>
      <c r="E6" s="151"/>
      <c r="F6" s="148"/>
      <c r="G6" s="151"/>
      <c r="H6" s="148"/>
      <c r="I6" s="151"/>
      <c r="J6" s="148"/>
      <c r="K6" s="151"/>
      <c r="L6" s="148"/>
      <c r="M6" s="151"/>
      <c r="N6" s="148"/>
      <c r="O6" s="151"/>
      <c r="P6" s="148"/>
      <c r="Q6" s="151"/>
      <c r="R6" s="148"/>
      <c r="S6" s="151"/>
      <c r="T6" s="148"/>
      <c r="U6" s="151"/>
      <c r="V6" s="148"/>
      <c r="W6" s="151"/>
      <c r="X6" s="148"/>
      <c r="Y6" s="151"/>
      <c r="Z6" s="148"/>
      <c r="AA6" s="151"/>
      <c r="AB6" s="148"/>
      <c r="AC6" s="151"/>
      <c r="AD6" s="148"/>
      <c r="AE6" s="151"/>
      <c r="AF6" s="148"/>
      <c r="AG6" s="151"/>
      <c r="AH6" s="148"/>
      <c r="AI6" s="151"/>
      <c r="AJ6" s="148"/>
      <c r="AK6" s="151"/>
      <c r="AL6" s="148"/>
      <c r="AM6" s="151"/>
      <c r="AN6" s="148"/>
      <c r="AO6" s="151"/>
      <c r="AP6" s="148"/>
      <c r="AQ6" s="151"/>
      <c r="AR6" s="154"/>
    </row>
    <row r="7" spans="1:44" ht="16.5" customHeight="1" x14ac:dyDescent="0.2">
      <c r="A7" s="154"/>
      <c r="B7" s="69" t="s">
        <v>28</v>
      </c>
      <c r="C7" s="68">
        <f>Instructions!H13</f>
        <v>0</v>
      </c>
      <c r="D7" s="149"/>
      <c r="E7" s="152"/>
      <c r="F7" s="149"/>
      <c r="G7" s="152"/>
      <c r="H7" s="149"/>
      <c r="I7" s="152"/>
      <c r="J7" s="149"/>
      <c r="K7" s="152"/>
      <c r="L7" s="149"/>
      <c r="M7" s="152"/>
      <c r="N7" s="149"/>
      <c r="O7" s="152"/>
      <c r="P7" s="149"/>
      <c r="Q7" s="152"/>
      <c r="R7" s="149"/>
      <c r="S7" s="152"/>
      <c r="T7" s="149"/>
      <c r="U7" s="152"/>
      <c r="V7" s="149"/>
      <c r="W7" s="152"/>
      <c r="X7" s="149"/>
      <c r="Y7" s="152"/>
      <c r="Z7" s="149"/>
      <c r="AA7" s="152"/>
      <c r="AB7" s="149"/>
      <c r="AC7" s="152"/>
      <c r="AD7" s="149"/>
      <c r="AE7" s="152"/>
      <c r="AF7" s="149"/>
      <c r="AG7" s="152"/>
      <c r="AH7" s="149"/>
      <c r="AI7" s="152"/>
      <c r="AJ7" s="149"/>
      <c r="AK7" s="152"/>
      <c r="AL7" s="149"/>
      <c r="AM7" s="152"/>
      <c r="AN7" s="149"/>
      <c r="AO7" s="152"/>
      <c r="AP7" s="149"/>
      <c r="AQ7" s="152"/>
      <c r="AR7" s="154"/>
    </row>
    <row r="8" spans="1:44" x14ac:dyDescent="0.2">
      <c r="A8" s="154"/>
      <c r="B8" s="162" t="s">
        <v>31</v>
      </c>
      <c r="C8" s="163"/>
      <c r="D8" s="52"/>
      <c r="E8" s="53"/>
      <c r="F8" s="52"/>
      <c r="G8" s="53"/>
      <c r="H8" s="52"/>
      <c r="I8" s="53"/>
      <c r="J8" s="52"/>
      <c r="K8" s="53"/>
      <c r="L8" s="52"/>
      <c r="M8" s="53"/>
      <c r="N8" s="52"/>
      <c r="O8" s="53"/>
      <c r="P8" s="52"/>
      <c r="Q8" s="53"/>
      <c r="R8" s="52"/>
      <c r="S8" s="53"/>
      <c r="T8" s="52"/>
      <c r="U8" s="53"/>
      <c r="V8" s="52"/>
      <c r="W8" s="53"/>
      <c r="X8" s="52"/>
      <c r="Y8" s="53"/>
      <c r="Z8" s="52"/>
      <c r="AA8" s="53"/>
      <c r="AB8" s="52"/>
      <c r="AC8" s="53"/>
      <c r="AD8" s="52"/>
      <c r="AE8" s="53"/>
      <c r="AF8" s="52"/>
      <c r="AG8" s="53"/>
      <c r="AH8" s="52"/>
      <c r="AI8" s="53"/>
      <c r="AJ8" s="52"/>
      <c r="AK8" s="53"/>
      <c r="AL8" s="52"/>
      <c r="AM8" s="53"/>
      <c r="AN8" s="52"/>
      <c r="AO8" s="53"/>
      <c r="AP8" s="52"/>
      <c r="AQ8" s="53"/>
      <c r="AR8" s="154"/>
    </row>
    <row r="9" spans="1:44" x14ac:dyDescent="0.2">
      <c r="A9" s="154"/>
      <c r="B9" s="164"/>
      <c r="C9" s="165"/>
      <c r="D9" s="54"/>
      <c r="E9" s="124"/>
      <c r="F9" s="54"/>
      <c r="G9" s="55"/>
      <c r="H9" s="54"/>
      <c r="I9" s="55"/>
      <c r="J9" s="54"/>
      <c r="K9" s="55"/>
      <c r="L9" s="54"/>
      <c r="M9" s="55"/>
      <c r="N9" s="54"/>
      <c r="O9" s="55"/>
      <c r="P9" s="54"/>
      <c r="Q9" s="55"/>
      <c r="R9" s="54"/>
      <c r="S9" s="55"/>
      <c r="T9" s="54"/>
      <c r="U9" s="55"/>
      <c r="V9" s="54"/>
      <c r="W9" s="55"/>
      <c r="X9" s="54"/>
      <c r="Y9" s="55"/>
      <c r="Z9" s="54"/>
      <c r="AA9" s="55"/>
      <c r="AB9" s="54"/>
      <c r="AC9" s="55"/>
      <c r="AD9" s="54"/>
      <c r="AE9" s="55"/>
      <c r="AF9" s="54"/>
      <c r="AG9" s="55"/>
      <c r="AH9" s="54"/>
      <c r="AI9" s="55"/>
      <c r="AJ9" s="54"/>
      <c r="AK9" s="55"/>
      <c r="AL9" s="54"/>
      <c r="AM9" s="55"/>
      <c r="AN9" s="54"/>
      <c r="AO9" s="55"/>
      <c r="AP9" s="54"/>
      <c r="AQ9" s="55"/>
      <c r="AR9" s="154"/>
    </row>
    <row r="10" spans="1:44" x14ac:dyDescent="0.2">
      <c r="A10" s="154"/>
      <c r="B10" s="166"/>
      <c r="C10" s="165"/>
      <c r="D10" s="54"/>
      <c r="E10" s="55"/>
      <c r="F10" s="54"/>
      <c r="G10" s="55"/>
      <c r="H10" s="54"/>
      <c r="I10" s="55"/>
      <c r="J10" s="54"/>
      <c r="K10" s="55"/>
      <c r="L10" s="54"/>
      <c r="M10" s="55"/>
      <c r="N10" s="54"/>
      <c r="O10" s="55"/>
      <c r="P10" s="54"/>
      <c r="Q10" s="55"/>
      <c r="R10" s="54"/>
      <c r="S10" s="55"/>
      <c r="T10" s="54"/>
      <c r="U10" s="55"/>
      <c r="V10" s="54"/>
      <c r="W10" s="55"/>
      <c r="X10" s="54"/>
      <c r="Y10" s="55"/>
      <c r="Z10" s="54"/>
      <c r="AA10" s="55"/>
      <c r="AB10" s="54"/>
      <c r="AC10" s="55"/>
      <c r="AD10" s="54"/>
      <c r="AE10" s="55"/>
      <c r="AF10" s="54"/>
      <c r="AG10" s="55"/>
      <c r="AH10" s="54"/>
      <c r="AI10" s="55"/>
      <c r="AJ10" s="54"/>
      <c r="AK10" s="55"/>
      <c r="AL10" s="54"/>
      <c r="AM10" s="55"/>
      <c r="AN10" s="54"/>
      <c r="AO10" s="55"/>
      <c r="AP10" s="54"/>
      <c r="AQ10" s="55"/>
      <c r="AR10" s="154"/>
    </row>
    <row r="11" spans="1:44" x14ac:dyDescent="0.2">
      <c r="A11" s="154"/>
      <c r="B11" s="166"/>
      <c r="C11" s="165"/>
      <c r="D11" s="54"/>
      <c r="E11" s="55"/>
      <c r="F11" s="54"/>
      <c r="G11" s="55"/>
      <c r="H11" s="54"/>
      <c r="I11" s="55"/>
      <c r="J11" s="54"/>
      <c r="K11" s="55"/>
      <c r="L11" s="54"/>
      <c r="M11" s="55"/>
      <c r="N11" s="54"/>
      <c r="O11" s="55"/>
      <c r="P11" s="54"/>
      <c r="Q11" s="55"/>
      <c r="R11" s="54"/>
      <c r="S11" s="55"/>
      <c r="T11" s="54"/>
      <c r="U11" s="55"/>
      <c r="V11" s="54"/>
      <c r="W11" s="55"/>
      <c r="X11" s="54"/>
      <c r="Y11" s="55"/>
      <c r="Z11" s="54"/>
      <c r="AA11" s="55"/>
      <c r="AB11" s="54"/>
      <c r="AC11" s="55"/>
      <c r="AD11" s="54"/>
      <c r="AE11" s="55"/>
      <c r="AF11" s="54"/>
      <c r="AG11" s="55"/>
      <c r="AH11" s="54"/>
      <c r="AI11" s="55"/>
      <c r="AJ11" s="54"/>
      <c r="AK11" s="55"/>
      <c r="AL11" s="54"/>
      <c r="AM11" s="55"/>
      <c r="AN11" s="54"/>
      <c r="AO11" s="55"/>
      <c r="AP11" s="54"/>
      <c r="AQ11" s="55"/>
      <c r="AR11" s="154"/>
    </row>
    <row r="12" spans="1:44" x14ac:dyDescent="0.2">
      <c r="A12" s="154"/>
      <c r="B12" s="166"/>
      <c r="C12" s="165"/>
      <c r="D12" s="54"/>
      <c r="E12" s="55"/>
      <c r="F12" s="54"/>
      <c r="G12" s="55"/>
      <c r="H12" s="54"/>
      <c r="I12" s="55"/>
      <c r="J12" s="54"/>
      <c r="K12" s="55"/>
      <c r="L12" s="54"/>
      <c r="M12" s="55"/>
      <c r="N12" s="54"/>
      <c r="O12" s="55"/>
      <c r="P12" s="54"/>
      <c r="Q12" s="55"/>
      <c r="R12" s="54"/>
      <c r="S12" s="55"/>
      <c r="T12" s="54"/>
      <c r="U12" s="55"/>
      <c r="V12" s="54"/>
      <c r="W12" s="55"/>
      <c r="X12" s="54"/>
      <c r="Y12" s="55"/>
      <c r="Z12" s="54"/>
      <c r="AA12" s="55"/>
      <c r="AB12" s="54"/>
      <c r="AC12" s="55"/>
      <c r="AD12" s="54"/>
      <c r="AE12" s="55"/>
      <c r="AF12" s="54"/>
      <c r="AG12" s="55"/>
      <c r="AH12" s="54"/>
      <c r="AI12" s="55"/>
      <c r="AJ12" s="54"/>
      <c r="AK12" s="55"/>
      <c r="AL12" s="54"/>
      <c r="AM12" s="55"/>
      <c r="AN12" s="54"/>
      <c r="AO12" s="55"/>
      <c r="AP12" s="54"/>
      <c r="AQ12" s="55"/>
      <c r="AR12" s="154"/>
    </row>
    <row r="13" spans="1:44" x14ac:dyDescent="0.2">
      <c r="A13" s="154"/>
      <c r="B13" s="166"/>
      <c r="C13" s="165"/>
      <c r="D13" s="54"/>
      <c r="E13" s="55"/>
      <c r="F13" s="54"/>
      <c r="G13" s="55"/>
      <c r="H13" s="54"/>
      <c r="I13" s="55"/>
      <c r="J13" s="54"/>
      <c r="K13" s="55"/>
      <c r="L13" s="54"/>
      <c r="M13" s="55"/>
      <c r="N13" s="54"/>
      <c r="O13" s="55"/>
      <c r="P13" s="54"/>
      <c r="Q13" s="55"/>
      <c r="R13" s="54"/>
      <c r="S13" s="55"/>
      <c r="T13" s="54"/>
      <c r="U13" s="55"/>
      <c r="V13" s="54"/>
      <c r="W13" s="55"/>
      <c r="X13" s="54"/>
      <c r="Y13" s="55"/>
      <c r="Z13" s="54"/>
      <c r="AA13" s="55"/>
      <c r="AB13" s="54"/>
      <c r="AC13" s="55"/>
      <c r="AD13" s="54"/>
      <c r="AE13" s="55"/>
      <c r="AF13" s="54"/>
      <c r="AG13" s="55"/>
      <c r="AH13" s="54"/>
      <c r="AI13" s="55"/>
      <c r="AJ13" s="54"/>
      <c r="AK13" s="55"/>
      <c r="AL13" s="54"/>
      <c r="AM13" s="55"/>
      <c r="AN13" s="54"/>
      <c r="AO13" s="55"/>
      <c r="AP13" s="54"/>
      <c r="AQ13" s="55"/>
      <c r="AR13" s="154"/>
    </row>
    <row r="14" spans="1:44" x14ac:dyDescent="0.2">
      <c r="A14" s="154"/>
      <c r="B14" s="166"/>
      <c r="C14" s="165"/>
      <c r="D14" s="54"/>
      <c r="E14" s="55"/>
      <c r="F14" s="54"/>
      <c r="G14" s="55"/>
      <c r="H14" s="54"/>
      <c r="I14" s="55"/>
      <c r="J14" s="54"/>
      <c r="K14" s="55"/>
      <c r="L14" s="54"/>
      <c r="M14" s="55"/>
      <c r="N14" s="54"/>
      <c r="O14" s="55"/>
      <c r="P14" s="54"/>
      <c r="Q14" s="55"/>
      <c r="R14" s="54"/>
      <c r="S14" s="55"/>
      <c r="T14" s="54"/>
      <c r="U14" s="55"/>
      <c r="V14" s="54"/>
      <c r="W14" s="55"/>
      <c r="X14" s="54"/>
      <c r="Y14" s="55"/>
      <c r="Z14" s="54"/>
      <c r="AA14" s="55"/>
      <c r="AB14" s="54"/>
      <c r="AC14" s="55"/>
      <c r="AD14" s="54"/>
      <c r="AE14" s="55"/>
      <c r="AF14" s="54"/>
      <c r="AG14" s="55"/>
      <c r="AH14" s="54"/>
      <c r="AI14" s="55"/>
      <c r="AJ14" s="54"/>
      <c r="AK14" s="55"/>
      <c r="AL14" s="54"/>
      <c r="AM14" s="55"/>
      <c r="AN14" s="54"/>
      <c r="AO14" s="55"/>
      <c r="AP14" s="54"/>
      <c r="AQ14" s="55"/>
      <c r="AR14" s="154"/>
    </row>
    <row r="15" spans="1:44" x14ac:dyDescent="0.2">
      <c r="A15" s="154"/>
      <c r="B15" s="166"/>
      <c r="C15" s="165"/>
      <c r="D15" s="54"/>
      <c r="E15" s="55"/>
      <c r="F15" s="54"/>
      <c r="G15" s="55"/>
      <c r="H15" s="54"/>
      <c r="I15" s="55"/>
      <c r="J15" s="54"/>
      <c r="K15" s="55"/>
      <c r="L15" s="54"/>
      <c r="M15" s="55"/>
      <c r="N15" s="54"/>
      <c r="O15" s="55"/>
      <c r="P15" s="54"/>
      <c r="Q15" s="55"/>
      <c r="R15" s="54"/>
      <c r="S15" s="55"/>
      <c r="T15" s="54"/>
      <c r="U15" s="55"/>
      <c r="V15" s="54"/>
      <c r="W15" s="55"/>
      <c r="X15" s="54"/>
      <c r="Y15" s="55"/>
      <c r="Z15" s="54"/>
      <c r="AA15" s="55"/>
      <c r="AB15" s="54"/>
      <c r="AC15" s="55"/>
      <c r="AD15" s="54"/>
      <c r="AE15" s="55"/>
      <c r="AF15" s="54"/>
      <c r="AG15" s="55"/>
      <c r="AH15" s="54"/>
      <c r="AI15" s="55"/>
      <c r="AJ15" s="54"/>
      <c r="AK15" s="55"/>
      <c r="AL15" s="54"/>
      <c r="AM15" s="55"/>
      <c r="AN15" s="54"/>
      <c r="AO15" s="55"/>
      <c r="AP15" s="54"/>
      <c r="AQ15" s="55"/>
      <c r="AR15" s="154"/>
    </row>
    <row r="16" spans="1:44" x14ac:dyDescent="0.2">
      <c r="A16" s="154"/>
      <c r="B16" s="166"/>
      <c r="C16" s="165"/>
      <c r="D16" s="54"/>
      <c r="E16" s="55"/>
      <c r="F16" s="54"/>
      <c r="G16" s="55"/>
      <c r="H16" s="54"/>
      <c r="I16" s="55"/>
      <c r="J16" s="54"/>
      <c r="K16" s="55"/>
      <c r="L16" s="54"/>
      <c r="M16" s="55"/>
      <c r="N16" s="54"/>
      <c r="O16" s="55"/>
      <c r="P16" s="54"/>
      <c r="Q16" s="55"/>
      <c r="R16" s="54"/>
      <c r="S16" s="55"/>
      <c r="T16" s="54"/>
      <c r="U16" s="55"/>
      <c r="V16" s="54"/>
      <c r="W16" s="55"/>
      <c r="X16" s="54"/>
      <c r="Y16" s="55"/>
      <c r="Z16" s="54"/>
      <c r="AA16" s="55"/>
      <c r="AB16" s="54"/>
      <c r="AC16" s="55"/>
      <c r="AD16" s="54"/>
      <c r="AE16" s="55"/>
      <c r="AF16" s="54"/>
      <c r="AG16" s="55"/>
      <c r="AH16" s="54"/>
      <c r="AI16" s="55"/>
      <c r="AJ16" s="54"/>
      <c r="AK16" s="55"/>
      <c r="AL16" s="54"/>
      <c r="AM16" s="55"/>
      <c r="AN16" s="54"/>
      <c r="AO16" s="55"/>
      <c r="AP16" s="54"/>
      <c r="AQ16" s="55"/>
      <c r="AR16" s="154"/>
    </row>
    <row r="17" spans="1:44" x14ac:dyDescent="0.2">
      <c r="A17" s="154"/>
      <c r="B17" s="166"/>
      <c r="C17" s="165"/>
      <c r="D17" s="54"/>
      <c r="E17" s="55"/>
      <c r="F17" s="54"/>
      <c r="G17" s="55"/>
      <c r="H17" s="54"/>
      <c r="I17" s="55"/>
      <c r="J17" s="54"/>
      <c r="K17" s="55"/>
      <c r="L17" s="54"/>
      <c r="M17" s="55"/>
      <c r="N17" s="54"/>
      <c r="O17" s="55"/>
      <c r="P17" s="54"/>
      <c r="Q17" s="55"/>
      <c r="R17" s="54"/>
      <c r="S17" s="55"/>
      <c r="T17" s="54"/>
      <c r="U17" s="55"/>
      <c r="V17" s="54"/>
      <c r="W17" s="55"/>
      <c r="X17" s="54"/>
      <c r="Y17" s="55"/>
      <c r="Z17" s="54"/>
      <c r="AA17" s="55"/>
      <c r="AB17" s="54"/>
      <c r="AC17" s="55"/>
      <c r="AD17" s="54"/>
      <c r="AE17" s="55"/>
      <c r="AF17" s="54"/>
      <c r="AG17" s="55"/>
      <c r="AH17" s="54"/>
      <c r="AI17" s="55"/>
      <c r="AJ17" s="54"/>
      <c r="AK17" s="55"/>
      <c r="AL17" s="54"/>
      <c r="AM17" s="55"/>
      <c r="AN17" s="54"/>
      <c r="AO17" s="55"/>
      <c r="AP17" s="54"/>
      <c r="AQ17" s="55"/>
      <c r="AR17" s="154"/>
    </row>
    <row r="18" spans="1:44" x14ac:dyDescent="0.2">
      <c r="A18" s="154"/>
      <c r="B18" s="166"/>
      <c r="C18" s="165"/>
      <c r="D18" s="54"/>
      <c r="E18" s="55"/>
      <c r="F18" s="54"/>
      <c r="G18" s="55"/>
      <c r="H18" s="54"/>
      <c r="I18" s="55"/>
      <c r="J18" s="54"/>
      <c r="K18" s="55"/>
      <c r="L18" s="54"/>
      <c r="M18" s="55"/>
      <c r="N18" s="54"/>
      <c r="O18" s="55"/>
      <c r="P18" s="54"/>
      <c r="Q18" s="55"/>
      <c r="R18" s="54"/>
      <c r="S18" s="55"/>
      <c r="T18" s="54"/>
      <c r="U18" s="55"/>
      <c r="V18" s="54"/>
      <c r="W18" s="55"/>
      <c r="X18" s="54"/>
      <c r="Y18" s="55"/>
      <c r="Z18" s="54"/>
      <c r="AA18" s="55"/>
      <c r="AB18" s="54"/>
      <c r="AC18" s="55"/>
      <c r="AD18" s="54"/>
      <c r="AE18" s="55"/>
      <c r="AF18" s="54"/>
      <c r="AG18" s="55"/>
      <c r="AH18" s="54"/>
      <c r="AI18" s="55"/>
      <c r="AJ18" s="54"/>
      <c r="AK18" s="55"/>
      <c r="AL18" s="54"/>
      <c r="AM18" s="55"/>
      <c r="AN18" s="54"/>
      <c r="AO18" s="55"/>
      <c r="AP18" s="54"/>
      <c r="AQ18" s="55"/>
      <c r="AR18" s="154"/>
    </row>
    <row r="19" spans="1:44" x14ac:dyDescent="0.2">
      <c r="A19" s="154"/>
      <c r="B19" s="166"/>
      <c r="C19" s="165"/>
      <c r="D19" s="54"/>
      <c r="E19" s="55"/>
      <c r="F19" s="54"/>
      <c r="G19" s="55"/>
      <c r="H19" s="54"/>
      <c r="I19" s="55"/>
      <c r="J19" s="54"/>
      <c r="K19" s="55"/>
      <c r="L19" s="54"/>
      <c r="M19" s="55"/>
      <c r="N19" s="54"/>
      <c r="O19" s="55"/>
      <c r="P19" s="54"/>
      <c r="Q19" s="55"/>
      <c r="R19" s="54"/>
      <c r="S19" s="55"/>
      <c r="T19" s="54"/>
      <c r="U19" s="55"/>
      <c r="V19" s="54"/>
      <c r="W19" s="55"/>
      <c r="X19" s="54"/>
      <c r="Y19" s="55"/>
      <c r="Z19" s="54"/>
      <c r="AA19" s="55"/>
      <c r="AB19" s="54"/>
      <c r="AC19" s="55"/>
      <c r="AD19" s="54"/>
      <c r="AE19" s="55"/>
      <c r="AF19" s="54"/>
      <c r="AG19" s="55"/>
      <c r="AH19" s="54"/>
      <c r="AI19" s="55"/>
      <c r="AJ19" s="54"/>
      <c r="AK19" s="55"/>
      <c r="AL19" s="54"/>
      <c r="AM19" s="55"/>
      <c r="AN19" s="54"/>
      <c r="AO19" s="55"/>
      <c r="AP19" s="54"/>
      <c r="AQ19" s="55"/>
      <c r="AR19" s="154"/>
    </row>
    <row r="20" spans="1:44" x14ac:dyDescent="0.2">
      <c r="A20" s="154"/>
      <c r="B20" s="166"/>
      <c r="C20" s="165"/>
      <c r="D20" s="54"/>
      <c r="E20" s="55"/>
      <c r="F20" s="56"/>
      <c r="G20" s="57"/>
      <c r="H20" s="56"/>
      <c r="I20" s="57"/>
      <c r="J20" s="56"/>
      <c r="K20" s="57"/>
      <c r="L20" s="56"/>
      <c r="M20" s="57"/>
      <c r="N20" s="56"/>
      <c r="O20" s="57"/>
      <c r="P20" s="56"/>
      <c r="Q20" s="57"/>
      <c r="R20" s="56"/>
      <c r="S20" s="57"/>
      <c r="T20" s="56"/>
      <c r="U20" s="57"/>
      <c r="V20" s="56"/>
      <c r="W20" s="57"/>
      <c r="X20" s="56"/>
      <c r="Y20" s="57"/>
      <c r="Z20" s="56"/>
      <c r="AA20" s="57"/>
      <c r="AB20" s="56"/>
      <c r="AC20" s="57"/>
      <c r="AD20" s="56"/>
      <c r="AE20" s="57"/>
      <c r="AF20" s="56"/>
      <c r="AG20" s="57"/>
      <c r="AH20" s="56"/>
      <c r="AI20" s="57"/>
      <c r="AJ20" s="56"/>
      <c r="AK20" s="57"/>
      <c r="AL20" s="56"/>
      <c r="AM20" s="57"/>
      <c r="AN20" s="56"/>
      <c r="AO20" s="57"/>
      <c r="AP20" s="56"/>
      <c r="AQ20" s="57"/>
      <c r="AR20" s="154"/>
    </row>
    <row r="21" spans="1:44" x14ac:dyDescent="0.2">
      <c r="A21" s="154"/>
      <c r="B21" s="166"/>
      <c r="C21" s="165"/>
      <c r="D21" s="58"/>
      <c r="E21" s="59"/>
      <c r="F21" s="58"/>
      <c r="G21" s="59"/>
      <c r="H21" s="58"/>
      <c r="I21" s="59"/>
      <c r="J21" s="58"/>
      <c r="K21" s="59"/>
      <c r="L21" s="58"/>
      <c r="M21" s="59"/>
      <c r="N21" s="58"/>
      <c r="O21" s="59"/>
      <c r="P21" s="58"/>
      <c r="Q21" s="59"/>
      <c r="R21" s="58"/>
      <c r="S21" s="59"/>
      <c r="T21" s="58"/>
      <c r="U21" s="59"/>
      <c r="V21" s="58"/>
      <c r="W21" s="59"/>
      <c r="X21" s="58"/>
      <c r="Y21" s="59"/>
      <c r="Z21" s="58"/>
      <c r="AA21" s="59"/>
      <c r="AB21" s="58"/>
      <c r="AC21" s="59"/>
      <c r="AD21" s="58"/>
      <c r="AE21" s="59"/>
      <c r="AF21" s="58"/>
      <c r="AG21" s="59"/>
      <c r="AH21" s="58"/>
      <c r="AI21" s="59"/>
      <c r="AJ21" s="58"/>
      <c r="AK21" s="59"/>
      <c r="AL21" s="58"/>
      <c r="AM21" s="59"/>
      <c r="AN21" s="58"/>
      <c r="AO21" s="59"/>
      <c r="AP21" s="58"/>
      <c r="AQ21" s="59"/>
      <c r="AR21" s="154"/>
    </row>
    <row r="22" spans="1:44" x14ac:dyDescent="0.2">
      <c r="A22" s="154"/>
      <c r="B22" s="166"/>
      <c r="C22" s="165"/>
      <c r="D22" s="60"/>
      <c r="E22" s="61"/>
      <c r="F22" s="60"/>
      <c r="G22" s="61"/>
      <c r="H22" s="60"/>
      <c r="I22" s="61"/>
      <c r="J22" s="60"/>
      <c r="K22" s="61"/>
      <c r="L22" s="60"/>
      <c r="M22" s="61"/>
      <c r="N22" s="60"/>
      <c r="O22" s="61"/>
      <c r="P22" s="60"/>
      <c r="Q22" s="61"/>
      <c r="R22" s="60"/>
      <c r="S22" s="61"/>
      <c r="T22" s="60"/>
      <c r="U22" s="61"/>
      <c r="V22" s="60"/>
      <c r="W22" s="61"/>
      <c r="X22" s="60"/>
      <c r="Y22" s="61"/>
      <c r="Z22" s="60"/>
      <c r="AA22" s="61"/>
      <c r="AB22" s="60"/>
      <c r="AC22" s="61"/>
      <c r="AD22" s="60"/>
      <c r="AE22" s="61"/>
      <c r="AF22" s="60"/>
      <c r="AG22" s="61"/>
      <c r="AH22" s="60"/>
      <c r="AI22" s="61"/>
      <c r="AJ22" s="60"/>
      <c r="AK22" s="61"/>
      <c r="AL22" s="60"/>
      <c r="AM22" s="61"/>
      <c r="AN22" s="60"/>
      <c r="AO22" s="61"/>
      <c r="AP22" s="60"/>
      <c r="AQ22" s="61"/>
      <c r="AR22" s="154"/>
    </row>
    <row r="23" spans="1:44" x14ac:dyDescent="0.2">
      <c r="A23" s="154"/>
      <c r="B23" s="166"/>
      <c r="C23" s="165"/>
      <c r="D23" s="62"/>
      <c r="E23" s="63"/>
      <c r="F23" s="62"/>
      <c r="G23" s="63"/>
      <c r="H23" s="62"/>
      <c r="I23" s="63"/>
      <c r="J23" s="62"/>
      <c r="K23" s="63"/>
      <c r="L23" s="62"/>
      <c r="M23" s="63"/>
      <c r="N23" s="62"/>
      <c r="O23" s="63"/>
      <c r="P23" s="62"/>
      <c r="Q23" s="63"/>
      <c r="R23" s="62"/>
      <c r="S23" s="63"/>
      <c r="T23" s="62"/>
      <c r="U23" s="63"/>
      <c r="V23" s="62"/>
      <c r="W23" s="63"/>
      <c r="X23" s="62"/>
      <c r="Y23" s="63"/>
      <c r="Z23" s="62"/>
      <c r="AA23" s="63"/>
      <c r="AB23" s="62"/>
      <c r="AC23" s="63"/>
      <c r="AD23" s="62"/>
      <c r="AE23" s="63"/>
      <c r="AF23" s="62"/>
      <c r="AG23" s="63"/>
      <c r="AH23" s="62"/>
      <c r="AI23" s="63"/>
      <c r="AJ23" s="62"/>
      <c r="AK23" s="63"/>
      <c r="AL23" s="62"/>
      <c r="AM23" s="63"/>
      <c r="AN23" s="62"/>
      <c r="AO23" s="63"/>
      <c r="AP23" s="62"/>
      <c r="AQ23" s="63"/>
      <c r="AR23" s="154"/>
    </row>
    <row r="24" spans="1:44" x14ac:dyDescent="0.2">
      <c r="A24" s="154"/>
      <c r="B24" s="166"/>
      <c r="C24" s="165"/>
      <c r="D24" s="62"/>
      <c r="E24" s="63"/>
      <c r="F24" s="62"/>
      <c r="G24" s="63"/>
      <c r="H24" s="62"/>
      <c r="I24" s="63"/>
      <c r="J24" s="62"/>
      <c r="K24" s="63"/>
      <c r="L24" s="62"/>
      <c r="M24" s="63"/>
      <c r="N24" s="62"/>
      <c r="O24" s="63"/>
      <c r="P24" s="62"/>
      <c r="Q24" s="63"/>
      <c r="R24" s="62"/>
      <c r="S24" s="63"/>
      <c r="T24" s="62"/>
      <c r="U24" s="63"/>
      <c r="V24" s="62"/>
      <c r="W24" s="63"/>
      <c r="X24" s="62"/>
      <c r="Y24" s="63"/>
      <c r="Z24" s="62"/>
      <c r="AA24" s="63"/>
      <c r="AB24" s="62"/>
      <c r="AC24" s="63"/>
      <c r="AD24" s="62"/>
      <c r="AE24" s="63"/>
      <c r="AF24" s="62"/>
      <c r="AG24" s="63"/>
      <c r="AH24" s="62"/>
      <c r="AI24" s="63"/>
      <c r="AJ24" s="62"/>
      <c r="AK24" s="63"/>
      <c r="AL24" s="62"/>
      <c r="AM24" s="63"/>
      <c r="AN24" s="62"/>
      <c r="AO24" s="63"/>
      <c r="AP24" s="62"/>
      <c r="AQ24" s="63"/>
      <c r="AR24" s="154"/>
    </row>
    <row r="25" spans="1:44" x14ac:dyDescent="0.2">
      <c r="A25" s="154"/>
      <c r="B25" s="166"/>
      <c r="C25" s="165"/>
      <c r="D25" s="54"/>
      <c r="E25" s="55"/>
      <c r="F25" s="54"/>
      <c r="G25" s="55"/>
      <c r="H25" s="54"/>
      <c r="I25" s="55"/>
      <c r="J25" s="54"/>
      <c r="K25" s="55"/>
      <c r="L25" s="54"/>
      <c r="M25" s="55"/>
      <c r="N25" s="54"/>
      <c r="O25" s="55"/>
      <c r="P25" s="54"/>
      <c r="Q25" s="55"/>
      <c r="R25" s="54"/>
      <c r="S25" s="55"/>
      <c r="T25" s="54"/>
      <c r="U25" s="55"/>
      <c r="V25" s="54"/>
      <c r="W25" s="55"/>
      <c r="X25" s="54"/>
      <c r="Y25" s="55"/>
      <c r="Z25" s="54"/>
      <c r="AA25" s="55"/>
      <c r="AB25" s="54"/>
      <c r="AC25" s="55"/>
      <c r="AD25" s="54"/>
      <c r="AE25" s="55"/>
      <c r="AF25" s="54"/>
      <c r="AG25" s="55"/>
      <c r="AH25" s="54"/>
      <c r="AI25" s="55"/>
      <c r="AJ25" s="54"/>
      <c r="AK25" s="55"/>
      <c r="AL25" s="54"/>
      <c r="AM25" s="55"/>
      <c r="AN25" s="54"/>
      <c r="AO25" s="55"/>
      <c r="AP25" s="54"/>
      <c r="AQ25" s="55"/>
      <c r="AR25" s="154"/>
    </row>
    <row r="26" spans="1:44" x14ac:dyDescent="0.2">
      <c r="A26" s="154"/>
      <c r="B26" s="166"/>
      <c r="C26" s="165"/>
      <c r="D26" s="54"/>
      <c r="E26" s="55"/>
      <c r="F26" s="54"/>
      <c r="G26" s="55"/>
      <c r="H26" s="54"/>
      <c r="I26" s="55"/>
      <c r="J26" s="54"/>
      <c r="K26" s="55"/>
      <c r="L26" s="54"/>
      <c r="M26" s="55"/>
      <c r="N26" s="54"/>
      <c r="O26" s="55"/>
      <c r="P26" s="54"/>
      <c r="Q26" s="55"/>
      <c r="R26" s="54"/>
      <c r="S26" s="55"/>
      <c r="T26" s="54"/>
      <c r="U26" s="55"/>
      <c r="V26" s="54"/>
      <c r="W26" s="55"/>
      <c r="X26" s="54"/>
      <c r="Y26" s="55"/>
      <c r="Z26" s="54"/>
      <c r="AA26" s="55"/>
      <c r="AB26" s="54"/>
      <c r="AC26" s="55"/>
      <c r="AD26" s="54"/>
      <c r="AE26" s="55"/>
      <c r="AF26" s="54"/>
      <c r="AG26" s="55"/>
      <c r="AH26" s="54"/>
      <c r="AI26" s="55"/>
      <c r="AJ26" s="54"/>
      <c r="AK26" s="55"/>
      <c r="AL26" s="54"/>
      <c r="AM26" s="55"/>
      <c r="AN26" s="54"/>
      <c r="AO26" s="55"/>
      <c r="AP26" s="54"/>
      <c r="AQ26" s="55"/>
      <c r="AR26" s="154"/>
    </row>
    <row r="27" spans="1:44" x14ac:dyDescent="0.2">
      <c r="A27" s="154"/>
      <c r="B27" s="166"/>
      <c r="C27" s="165"/>
      <c r="D27" s="54"/>
      <c r="E27" s="55"/>
      <c r="F27" s="54"/>
      <c r="G27" s="55"/>
      <c r="H27" s="54"/>
      <c r="I27" s="55"/>
      <c r="J27" s="54"/>
      <c r="K27" s="55"/>
      <c r="L27" s="54"/>
      <c r="M27" s="55"/>
      <c r="N27" s="54"/>
      <c r="O27" s="55"/>
      <c r="P27" s="54"/>
      <c r="Q27" s="55"/>
      <c r="R27" s="54"/>
      <c r="S27" s="55"/>
      <c r="T27" s="54"/>
      <c r="U27" s="55"/>
      <c r="V27" s="54"/>
      <c r="W27" s="55"/>
      <c r="X27" s="54"/>
      <c r="Y27" s="55"/>
      <c r="Z27" s="54"/>
      <c r="AA27" s="55"/>
      <c r="AB27" s="54"/>
      <c r="AC27" s="55"/>
      <c r="AD27" s="54"/>
      <c r="AE27" s="55"/>
      <c r="AF27" s="54"/>
      <c r="AG27" s="55"/>
      <c r="AH27" s="54"/>
      <c r="AI27" s="55"/>
      <c r="AJ27" s="54"/>
      <c r="AK27" s="55"/>
      <c r="AL27" s="54"/>
      <c r="AM27" s="55"/>
      <c r="AN27" s="54"/>
      <c r="AO27" s="55"/>
      <c r="AP27" s="54"/>
      <c r="AQ27" s="55"/>
      <c r="AR27" s="154"/>
    </row>
    <row r="28" spans="1:44" x14ac:dyDescent="0.2">
      <c r="A28" s="154"/>
      <c r="B28" s="166"/>
      <c r="C28" s="165"/>
      <c r="D28" s="54"/>
      <c r="E28" s="55"/>
      <c r="F28" s="54"/>
      <c r="G28" s="55"/>
      <c r="H28" s="54"/>
      <c r="I28" s="55"/>
      <c r="J28" s="54"/>
      <c r="K28" s="55"/>
      <c r="L28" s="54"/>
      <c r="M28" s="55"/>
      <c r="N28" s="54"/>
      <c r="O28" s="55"/>
      <c r="P28" s="54"/>
      <c r="Q28" s="55"/>
      <c r="R28" s="54"/>
      <c r="S28" s="55"/>
      <c r="T28" s="54"/>
      <c r="U28" s="55"/>
      <c r="V28" s="54"/>
      <c r="W28" s="55"/>
      <c r="X28" s="54"/>
      <c r="Y28" s="55"/>
      <c r="Z28" s="54"/>
      <c r="AA28" s="55"/>
      <c r="AB28" s="54"/>
      <c r="AC28" s="55"/>
      <c r="AD28" s="54"/>
      <c r="AE28" s="55"/>
      <c r="AF28" s="54"/>
      <c r="AG28" s="55"/>
      <c r="AH28" s="54"/>
      <c r="AI28" s="55"/>
      <c r="AJ28" s="54"/>
      <c r="AK28" s="55"/>
      <c r="AL28" s="54"/>
      <c r="AM28" s="55"/>
      <c r="AN28" s="54"/>
      <c r="AO28" s="55"/>
      <c r="AP28" s="54"/>
      <c r="AQ28" s="55"/>
      <c r="AR28" s="154"/>
    </row>
    <row r="29" spans="1:44" x14ac:dyDescent="0.2">
      <c r="A29" s="154"/>
      <c r="B29" s="166"/>
      <c r="C29" s="165"/>
      <c r="D29" s="54"/>
      <c r="E29" s="55"/>
      <c r="F29" s="54"/>
      <c r="G29" s="55"/>
      <c r="H29" s="54"/>
      <c r="I29" s="55"/>
      <c r="J29" s="54"/>
      <c r="K29" s="55"/>
      <c r="L29" s="54"/>
      <c r="M29" s="55"/>
      <c r="N29" s="54"/>
      <c r="O29" s="55"/>
      <c r="P29" s="54"/>
      <c r="Q29" s="55"/>
      <c r="R29" s="54"/>
      <c r="S29" s="55"/>
      <c r="T29" s="54"/>
      <c r="U29" s="55"/>
      <c r="V29" s="54"/>
      <c r="W29" s="55"/>
      <c r="X29" s="54"/>
      <c r="Y29" s="55"/>
      <c r="Z29" s="54"/>
      <c r="AA29" s="55"/>
      <c r="AB29" s="54"/>
      <c r="AC29" s="55"/>
      <c r="AD29" s="54"/>
      <c r="AE29" s="55"/>
      <c r="AF29" s="54"/>
      <c r="AG29" s="55"/>
      <c r="AH29" s="54"/>
      <c r="AI29" s="55"/>
      <c r="AJ29" s="54"/>
      <c r="AK29" s="55"/>
      <c r="AL29" s="54"/>
      <c r="AM29" s="55"/>
      <c r="AN29" s="54"/>
      <c r="AO29" s="55"/>
      <c r="AP29" s="54"/>
      <c r="AQ29" s="55"/>
      <c r="AR29" s="154"/>
    </row>
    <row r="30" spans="1:44" x14ac:dyDescent="0.2">
      <c r="A30" s="154"/>
      <c r="B30" s="166"/>
      <c r="C30" s="165"/>
      <c r="D30" s="54"/>
      <c r="E30" s="55"/>
      <c r="F30" s="54"/>
      <c r="G30" s="55"/>
      <c r="H30" s="54"/>
      <c r="I30" s="55"/>
      <c r="J30" s="54"/>
      <c r="K30" s="55"/>
      <c r="L30" s="54"/>
      <c r="M30" s="55"/>
      <c r="N30" s="54"/>
      <c r="O30" s="55"/>
      <c r="P30" s="54"/>
      <c r="Q30" s="55"/>
      <c r="R30" s="54"/>
      <c r="S30" s="55"/>
      <c r="T30" s="54"/>
      <c r="U30" s="55"/>
      <c r="V30" s="54"/>
      <c r="W30" s="55"/>
      <c r="X30" s="54"/>
      <c r="Y30" s="55"/>
      <c r="Z30" s="54"/>
      <c r="AA30" s="55"/>
      <c r="AB30" s="54"/>
      <c r="AC30" s="55"/>
      <c r="AD30" s="54"/>
      <c r="AE30" s="55"/>
      <c r="AF30" s="54"/>
      <c r="AG30" s="55"/>
      <c r="AH30" s="54"/>
      <c r="AI30" s="55"/>
      <c r="AJ30" s="54"/>
      <c r="AK30" s="55"/>
      <c r="AL30" s="54"/>
      <c r="AM30" s="55"/>
      <c r="AN30" s="54"/>
      <c r="AO30" s="55"/>
      <c r="AP30" s="54"/>
      <c r="AQ30" s="55"/>
      <c r="AR30" s="154"/>
    </row>
    <row r="31" spans="1:44" x14ac:dyDescent="0.2">
      <c r="A31" s="154"/>
      <c r="B31" s="166"/>
      <c r="C31" s="165"/>
      <c r="D31" s="54"/>
      <c r="E31" s="55"/>
      <c r="F31" s="54"/>
      <c r="G31" s="55"/>
      <c r="H31" s="54"/>
      <c r="I31" s="55"/>
      <c r="J31" s="54"/>
      <c r="K31" s="55"/>
      <c r="L31" s="54"/>
      <c r="M31" s="55"/>
      <c r="N31" s="54"/>
      <c r="O31" s="55"/>
      <c r="P31" s="54"/>
      <c r="Q31" s="55"/>
      <c r="R31" s="54"/>
      <c r="S31" s="55"/>
      <c r="T31" s="54"/>
      <c r="U31" s="55"/>
      <c r="V31" s="54"/>
      <c r="W31" s="55"/>
      <c r="X31" s="54"/>
      <c r="Y31" s="55"/>
      <c r="Z31" s="54"/>
      <c r="AA31" s="55"/>
      <c r="AB31" s="54"/>
      <c r="AC31" s="55"/>
      <c r="AD31" s="54"/>
      <c r="AE31" s="55"/>
      <c r="AF31" s="54"/>
      <c r="AG31" s="55"/>
      <c r="AH31" s="54"/>
      <c r="AI31" s="55"/>
      <c r="AJ31" s="54"/>
      <c r="AK31" s="55"/>
      <c r="AL31" s="54"/>
      <c r="AM31" s="55"/>
      <c r="AN31" s="54"/>
      <c r="AO31" s="55"/>
      <c r="AP31" s="54"/>
      <c r="AQ31" s="55"/>
      <c r="AR31" s="154"/>
    </row>
    <row r="32" spans="1:44" x14ac:dyDescent="0.2">
      <c r="A32" s="154"/>
      <c r="B32" s="166"/>
      <c r="C32" s="165"/>
      <c r="D32" s="54"/>
      <c r="E32" s="55"/>
      <c r="F32" s="54"/>
      <c r="G32" s="55"/>
      <c r="H32" s="54"/>
      <c r="I32" s="55"/>
      <c r="J32" s="54"/>
      <c r="K32" s="55"/>
      <c r="L32" s="54"/>
      <c r="M32" s="55"/>
      <c r="N32" s="54"/>
      <c r="O32" s="55"/>
      <c r="P32" s="54"/>
      <c r="Q32" s="55"/>
      <c r="R32" s="54"/>
      <c r="S32" s="55"/>
      <c r="T32" s="54"/>
      <c r="U32" s="55"/>
      <c r="V32" s="54"/>
      <c r="W32" s="55"/>
      <c r="X32" s="54"/>
      <c r="Y32" s="55"/>
      <c r="Z32" s="54"/>
      <c r="AA32" s="55"/>
      <c r="AB32" s="54"/>
      <c r="AC32" s="55"/>
      <c r="AD32" s="54"/>
      <c r="AE32" s="55"/>
      <c r="AF32" s="54"/>
      <c r="AG32" s="55"/>
      <c r="AH32" s="54"/>
      <c r="AI32" s="55"/>
      <c r="AJ32" s="54"/>
      <c r="AK32" s="55"/>
      <c r="AL32" s="54"/>
      <c r="AM32" s="55"/>
      <c r="AN32" s="54"/>
      <c r="AO32" s="55"/>
      <c r="AP32" s="54"/>
      <c r="AQ32" s="55"/>
      <c r="AR32" s="154"/>
    </row>
    <row r="33" spans="1:44" x14ac:dyDescent="0.2">
      <c r="A33" s="154"/>
      <c r="B33" s="166"/>
      <c r="C33" s="165"/>
      <c r="D33" s="54"/>
      <c r="E33" s="55"/>
      <c r="F33" s="54"/>
      <c r="G33" s="55"/>
      <c r="H33" s="54"/>
      <c r="I33" s="55"/>
      <c r="J33" s="54"/>
      <c r="K33" s="55"/>
      <c r="L33" s="54"/>
      <c r="M33" s="55"/>
      <c r="N33" s="54"/>
      <c r="O33" s="55"/>
      <c r="P33" s="54"/>
      <c r="Q33" s="55"/>
      <c r="R33" s="54"/>
      <c r="S33" s="55"/>
      <c r="T33" s="54"/>
      <c r="U33" s="55"/>
      <c r="V33" s="54"/>
      <c r="W33" s="55"/>
      <c r="X33" s="54"/>
      <c r="Y33" s="55"/>
      <c r="Z33" s="54"/>
      <c r="AA33" s="55"/>
      <c r="AB33" s="54"/>
      <c r="AC33" s="55"/>
      <c r="AD33" s="54"/>
      <c r="AE33" s="55"/>
      <c r="AF33" s="54"/>
      <c r="AG33" s="55"/>
      <c r="AH33" s="54"/>
      <c r="AI33" s="55"/>
      <c r="AJ33" s="54"/>
      <c r="AK33" s="55"/>
      <c r="AL33" s="54"/>
      <c r="AM33" s="55"/>
      <c r="AN33" s="54"/>
      <c r="AO33" s="55"/>
      <c r="AP33" s="54"/>
      <c r="AQ33" s="55"/>
      <c r="AR33" s="154"/>
    </row>
    <row r="34" spans="1:44" x14ac:dyDescent="0.2">
      <c r="A34" s="154"/>
      <c r="B34" s="166"/>
      <c r="C34" s="165"/>
      <c r="D34" s="54"/>
      <c r="E34" s="55"/>
      <c r="F34" s="54"/>
      <c r="G34" s="55"/>
      <c r="H34" s="54"/>
      <c r="I34" s="55"/>
      <c r="J34" s="54"/>
      <c r="K34" s="55"/>
      <c r="L34" s="54"/>
      <c r="M34" s="55"/>
      <c r="N34" s="54"/>
      <c r="O34" s="55"/>
      <c r="P34" s="54"/>
      <c r="Q34" s="55"/>
      <c r="R34" s="54"/>
      <c r="S34" s="55"/>
      <c r="T34" s="54"/>
      <c r="U34" s="55"/>
      <c r="V34" s="54"/>
      <c r="W34" s="55"/>
      <c r="X34" s="54"/>
      <c r="Y34" s="55"/>
      <c r="Z34" s="54"/>
      <c r="AA34" s="55"/>
      <c r="AB34" s="54"/>
      <c r="AC34" s="55"/>
      <c r="AD34" s="54"/>
      <c r="AE34" s="55"/>
      <c r="AF34" s="54"/>
      <c r="AG34" s="55"/>
      <c r="AH34" s="54"/>
      <c r="AI34" s="55"/>
      <c r="AJ34" s="54"/>
      <c r="AK34" s="55"/>
      <c r="AL34" s="54"/>
      <c r="AM34" s="55"/>
      <c r="AN34" s="54"/>
      <c r="AO34" s="55"/>
      <c r="AP34" s="54"/>
      <c r="AQ34" s="55"/>
      <c r="AR34" s="154"/>
    </row>
    <row r="35" spans="1:44" x14ac:dyDescent="0.2">
      <c r="A35" s="154"/>
      <c r="B35" s="166"/>
      <c r="C35" s="165"/>
      <c r="D35" s="54"/>
      <c r="E35" s="55"/>
      <c r="F35" s="54"/>
      <c r="G35" s="55"/>
      <c r="H35" s="54"/>
      <c r="I35" s="55"/>
      <c r="J35" s="54"/>
      <c r="K35" s="55"/>
      <c r="L35" s="54"/>
      <c r="M35" s="55"/>
      <c r="N35" s="54"/>
      <c r="O35" s="55"/>
      <c r="P35" s="54"/>
      <c r="Q35" s="55"/>
      <c r="R35" s="54"/>
      <c r="S35" s="55"/>
      <c r="T35" s="54"/>
      <c r="U35" s="55"/>
      <c r="V35" s="54"/>
      <c r="W35" s="55"/>
      <c r="X35" s="54"/>
      <c r="Y35" s="55"/>
      <c r="Z35" s="54"/>
      <c r="AA35" s="55"/>
      <c r="AB35" s="54"/>
      <c r="AC35" s="55"/>
      <c r="AD35" s="54"/>
      <c r="AE35" s="55"/>
      <c r="AF35" s="54"/>
      <c r="AG35" s="55"/>
      <c r="AH35" s="54"/>
      <c r="AI35" s="55"/>
      <c r="AJ35" s="54"/>
      <c r="AK35" s="55"/>
      <c r="AL35" s="54"/>
      <c r="AM35" s="55"/>
      <c r="AN35" s="54"/>
      <c r="AO35" s="55"/>
      <c r="AP35" s="54"/>
      <c r="AQ35" s="55"/>
      <c r="AR35" s="154"/>
    </row>
    <row r="36" spans="1:44" x14ac:dyDescent="0.2">
      <c r="A36" s="154"/>
      <c r="B36" s="166"/>
      <c r="C36" s="165"/>
      <c r="D36" s="54"/>
      <c r="E36" s="55"/>
      <c r="F36" s="54"/>
      <c r="G36" s="55"/>
      <c r="H36" s="54"/>
      <c r="I36" s="55"/>
      <c r="J36" s="54"/>
      <c r="K36" s="55"/>
      <c r="L36" s="54"/>
      <c r="M36" s="55"/>
      <c r="N36" s="54"/>
      <c r="O36" s="55"/>
      <c r="P36" s="54"/>
      <c r="Q36" s="55"/>
      <c r="R36" s="54"/>
      <c r="S36" s="55"/>
      <c r="T36" s="54"/>
      <c r="U36" s="55"/>
      <c r="V36" s="54"/>
      <c r="W36" s="55"/>
      <c r="X36" s="54"/>
      <c r="Y36" s="55"/>
      <c r="Z36" s="54"/>
      <c r="AA36" s="55"/>
      <c r="AB36" s="54"/>
      <c r="AC36" s="55"/>
      <c r="AD36" s="54"/>
      <c r="AE36" s="55"/>
      <c r="AF36" s="54"/>
      <c r="AG36" s="55"/>
      <c r="AH36" s="54"/>
      <c r="AI36" s="55"/>
      <c r="AJ36" s="54"/>
      <c r="AK36" s="55"/>
      <c r="AL36" s="54"/>
      <c r="AM36" s="55"/>
      <c r="AN36" s="54"/>
      <c r="AO36" s="55"/>
      <c r="AP36" s="54"/>
      <c r="AQ36" s="55"/>
      <c r="AR36" s="154"/>
    </row>
    <row r="37" spans="1:44" x14ac:dyDescent="0.2">
      <c r="A37" s="154"/>
      <c r="B37" s="166"/>
      <c r="C37" s="165"/>
      <c r="D37" s="54"/>
      <c r="E37" s="55"/>
      <c r="F37" s="54"/>
      <c r="G37" s="55"/>
      <c r="H37" s="54"/>
      <c r="I37" s="55"/>
      <c r="J37" s="54"/>
      <c r="K37" s="55"/>
      <c r="L37" s="54"/>
      <c r="M37" s="55"/>
      <c r="N37" s="54"/>
      <c r="O37" s="55"/>
      <c r="P37" s="54"/>
      <c r="Q37" s="55"/>
      <c r="R37" s="54"/>
      <c r="S37" s="55"/>
      <c r="T37" s="54"/>
      <c r="U37" s="55"/>
      <c r="V37" s="54"/>
      <c r="W37" s="55"/>
      <c r="X37" s="54"/>
      <c r="Y37" s="55"/>
      <c r="Z37" s="54"/>
      <c r="AA37" s="55"/>
      <c r="AB37" s="54"/>
      <c r="AC37" s="55"/>
      <c r="AD37" s="54"/>
      <c r="AE37" s="55"/>
      <c r="AF37" s="54"/>
      <c r="AG37" s="55"/>
      <c r="AH37" s="54"/>
      <c r="AI37" s="55"/>
      <c r="AJ37" s="54"/>
      <c r="AK37" s="55"/>
      <c r="AL37" s="54"/>
      <c r="AM37" s="55"/>
      <c r="AN37" s="54"/>
      <c r="AO37" s="55"/>
      <c r="AP37" s="54"/>
      <c r="AQ37" s="55"/>
      <c r="AR37" s="154"/>
    </row>
    <row r="38" spans="1:44" x14ac:dyDescent="0.2">
      <c r="A38" s="154"/>
      <c r="B38" s="166"/>
      <c r="C38" s="165"/>
      <c r="D38" s="54"/>
      <c r="E38" s="55"/>
      <c r="F38" s="54"/>
      <c r="G38" s="55"/>
      <c r="H38" s="54"/>
      <c r="I38" s="55"/>
      <c r="J38" s="54"/>
      <c r="K38" s="55"/>
      <c r="L38" s="54"/>
      <c r="M38" s="55"/>
      <c r="N38" s="54"/>
      <c r="O38" s="55"/>
      <c r="P38" s="54"/>
      <c r="Q38" s="55"/>
      <c r="R38" s="54"/>
      <c r="S38" s="55"/>
      <c r="T38" s="54"/>
      <c r="U38" s="55"/>
      <c r="V38" s="54"/>
      <c r="W38" s="55"/>
      <c r="X38" s="54"/>
      <c r="Y38" s="55"/>
      <c r="Z38" s="54"/>
      <c r="AA38" s="55"/>
      <c r="AB38" s="54"/>
      <c r="AC38" s="55"/>
      <c r="AD38" s="54"/>
      <c r="AE38" s="55"/>
      <c r="AF38" s="54"/>
      <c r="AG38" s="55"/>
      <c r="AH38" s="54"/>
      <c r="AI38" s="55"/>
      <c r="AJ38" s="54"/>
      <c r="AK38" s="55"/>
      <c r="AL38" s="54"/>
      <c r="AM38" s="55"/>
      <c r="AN38" s="54"/>
      <c r="AO38" s="55"/>
      <c r="AP38" s="54"/>
      <c r="AQ38" s="55"/>
      <c r="AR38" s="154"/>
    </row>
    <row r="39" spans="1:44" x14ac:dyDescent="0.2">
      <c r="A39" s="154"/>
      <c r="B39" s="166"/>
      <c r="C39" s="165"/>
      <c r="D39" s="54"/>
      <c r="E39" s="55"/>
      <c r="F39" s="54"/>
      <c r="G39" s="55"/>
      <c r="H39" s="54"/>
      <c r="I39" s="55"/>
      <c r="J39" s="54"/>
      <c r="K39" s="55"/>
      <c r="L39" s="54"/>
      <c r="M39" s="55"/>
      <c r="N39" s="54"/>
      <c r="O39" s="55"/>
      <c r="P39" s="54"/>
      <c r="Q39" s="55"/>
      <c r="R39" s="54"/>
      <c r="S39" s="55"/>
      <c r="T39" s="54"/>
      <c r="U39" s="55"/>
      <c r="V39" s="54"/>
      <c r="W39" s="55"/>
      <c r="X39" s="54"/>
      <c r="Y39" s="55"/>
      <c r="Z39" s="54"/>
      <c r="AA39" s="55"/>
      <c r="AB39" s="54"/>
      <c r="AC39" s="55"/>
      <c r="AD39" s="54"/>
      <c r="AE39" s="55"/>
      <c r="AF39" s="54"/>
      <c r="AG39" s="55"/>
      <c r="AH39" s="54"/>
      <c r="AI39" s="55"/>
      <c r="AJ39" s="54"/>
      <c r="AK39" s="55"/>
      <c r="AL39" s="54"/>
      <c r="AM39" s="55"/>
      <c r="AN39" s="54"/>
      <c r="AO39" s="55"/>
      <c r="AP39" s="54"/>
      <c r="AQ39" s="55"/>
      <c r="AR39" s="154"/>
    </row>
    <row r="40" spans="1:44" x14ac:dyDescent="0.2">
      <c r="A40" s="154"/>
      <c r="B40" s="166"/>
      <c r="C40" s="165"/>
      <c r="D40" s="54"/>
      <c r="E40" s="55"/>
      <c r="F40" s="54"/>
      <c r="G40" s="55"/>
      <c r="H40" s="54"/>
      <c r="I40" s="55"/>
      <c r="J40" s="54"/>
      <c r="K40" s="55"/>
      <c r="L40" s="54"/>
      <c r="M40" s="55"/>
      <c r="N40" s="54"/>
      <c r="O40" s="55"/>
      <c r="P40" s="54"/>
      <c r="Q40" s="55"/>
      <c r="R40" s="54"/>
      <c r="S40" s="55"/>
      <c r="T40" s="54"/>
      <c r="U40" s="55"/>
      <c r="V40" s="54"/>
      <c r="W40" s="55"/>
      <c r="X40" s="54"/>
      <c r="Y40" s="55"/>
      <c r="Z40" s="54"/>
      <c r="AA40" s="55"/>
      <c r="AB40" s="54"/>
      <c r="AC40" s="55"/>
      <c r="AD40" s="54"/>
      <c r="AE40" s="55"/>
      <c r="AF40" s="54"/>
      <c r="AG40" s="55"/>
      <c r="AH40" s="54"/>
      <c r="AI40" s="55"/>
      <c r="AJ40" s="54"/>
      <c r="AK40" s="55"/>
      <c r="AL40" s="54"/>
      <c r="AM40" s="55"/>
      <c r="AN40" s="54"/>
      <c r="AO40" s="55"/>
      <c r="AP40" s="54"/>
      <c r="AQ40" s="55"/>
      <c r="AR40" s="154"/>
    </row>
    <row r="41" spans="1:44" x14ac:dyDescent="0.2">
      <c r="A41" s="154"/>
      <c r="B41" s="166"/>
      <c r="C41" s="165"/>
      <c r="D41" s="54"/>
      <c r="E41" s="55"/>
      <c r="F41" s="54"/>
      <c r="G41" s="55"/>
      <c r="H41" s="54"/>
      <c r="I41" s="55"/>
      <c r="J41" s="54"/>
      <c r="K41" s="55"/>
      <c r="L41" s="54"/>
      <c r="M41" s="55"/>
      <c r="N41" s="54"/>
      <c r="O41" s="55"/>
      <c r="P41" s="54"/>
      <c r="Q41" s="55"/>
      <c r="R41" s="54"/>
      <c r="S41" s="55"/>
      <c r="T41" s="54"/>
      <c r="U41" s="55"/>
      <c r="V41" s="54"/>
      <c r="W41" s="55"/>
      <c r="X41" s="54"/>
      <c r="Y41" s="55"/>
      <c r="Z41" s="54"/>
      <c r="AA41" s="55"/>
      <c r="AB41" s="54"/>
      <c r="AC41" s="55"/>
      <c r="AD41" s="54"/>
      <c r="AE41" s="55"/>
      <c r="AF41" s="54"/>
      <c r="AG41" s="55"/>
      <c r="AH41" s="54"/>
      <c r="AI41" s="55"/>
      <c r="AJ41" s="54"/>
      <c r="AK41" s="55"/>
      <c r="AL41" s="54"/>
      <c r="AM41" s="55"/>
      <c r="AN41" s="54"/>
      <c r="AO41" s="55"/>
      <c r="AP41" s="54"/>
      <c r="AQ41" s="55"/>
      <c r="AR41" s="154"/>
    </row>
    <row r="42" spans="1:44" x14ac:dyDescent="0.2">
      <c r="A42" s="154"/>
      <c r="B42" s="166"/>
      <c r="C42" s="165"/>
      <c r="D42" s="54"/>
      <c r="E42" s="55"/>
      <c r="F42" s="54"/>
      <c r="G42" s="55"/>
      <c r="H42" s="54"/>
      <c r="I42" s="55"/>
      <c r="J42" s="54"/>
      <c r="K42" s="55"/>
      <c r="L42" s="54"/>
      <c r="M42" s="55"/>
      <c r="N42" s="54"/>
      <c r="O42" s="55"/>
      <c r="P42" s="54"/>
      <c r="Q42" s="55"/>
      <c r="R42" s="54"/>
      <c r="S42" s="55"/>
      <c r="T42" s="54"/>
      <c r="U42" s="55"/>
      <c r="V42" s="54"/>
      <c r="W42" s="55"/>
      <c r="X42" s="54"/>
      <c r="Y42" s="55"/>
      <c r="Z42" s="54"/>
      <c r="AA42" s="55"/>
      <c r="AB42" s="54"/>
      <c r="AC42" s="55"/>
      <c r="AD42" s="54"/>
      <c r="AE42" s="55"/>
      <c r="AF42" s="54"/>
      <c r="AG42" s="55"/>
      <c r="AH42" s="54"/>
      <c r="AI42" s="55"/>
      <c r="AJ42" s="54"/>
      <c r="AK42" s="55"/>
      <c r="AL42" s="54"/>
      <c r="AM42" s="55"/>
      <c r="AN42" s="54"/>
      <c r="AO42" s="55"/>
      <c r="AP42" s="54"/>
      <c r="AQ42" s="55"/>
      <c r="AR42" s="154"/>
    </row>
    <row r="43" spans="1:44" x14ac:dyDescent="0.2">
      <c r="A43" s="154"/>
      <c r="B43" s="166"/>
      <c r="C43" s="165"/>
      <c r="D43" s="54"/>
      <c r="E43" s="55"/>
      <c r="F43" s="54"/>
      <c r="G43" s="55"/>
      <c r="H43" s="54"/>
      <c r="I43" s="55"/>
      <c r="J43" s="54"/>
      <c r="K43" s="55"/>
      <c r="L43" s="54"/>
      <c r="M43" s="55"/>
      <c r="N43" s="54"/>
      <c r="O43" s="55"/>
      <c r="P43" s="54"/>
      <c r="Q43" s="55"/>
      <c r="R43" s="54"/>
      <c r="S43" s="55"/>
      <c r="T43" s="54"/>
      <c r="U43" s="55"/>
      <c r="V43" s="54"/>
      <c r="W43" s="55"/>
      <c r="X43" s="54"/>
      <c r="Y43" s="55"/>
      <c r="Z43" s="54"/>
      <c r="AA43" s="55"/>
      <c r="AB43" s="54"/>
      <c r="AC43" s="55"/>
      <c r="AD43" s="54"/>
      <c r="AE43" s="55"/>
      <c r="AF43" s="54"/>
      <c r="AG43" s="55"/>
      <c r="AH43" s="54"/>
      <c r="AI43" s="55"/>
      <c r="AJ43" s="54"/>
      <c r="AK43" s="55"/>
      <c r="AL43" s="54"/>
      <c r="AM43" s="55"/>
      <c r="AN43" s="54"/>
      <c r="AO43" s="55"/>
      <c r="AP43" s="54"/>
      <c r="AQ43" s="55"/>
      <c r="AR43" s="154"/>
    </row>
    <row r="44" spans="1:44" x14ac:dyDescent="0.2">
      <c r="A44" s="154"/>
      <c r="B44" s="166"/>
      <c r="C44" s="165"/>
      <c r="D44" s="54"/>
      <c r="E44" s="55"/>
      <c r="F44" s="54"/>
      <c r="G44" s="55"/>
      <c r="H44" s="54"/>
      <c r="I44" s="55"/>
      <c r="J44" s="54"/>
      <c r="K44" s="55"/>
      <c r="L44" s="54"/>
      <c r="M44" s="55"/>
      <c r="N44" s="54"/>
      <c r="O44" s="55"/>
      <c r="P44" s="54"/>
      <c r="Q44" s="55"/>
      <c r="R44" s="54"/>
      <c r="S44" s="55"/>
      <c r="T44" s="54"/>
      <c r="U44" s="55"/>
      <c r="V44" s="54"/>
      <c r="W44" s="55"/>
      <c r="X44" s="54"/>
      <c r="Y44" s="55"/>
      <c r="Z44" s="54"/>
      <c r="AA44" s="55"/>
      <c r="AB44" s="54"/>
      <c r="AC44" s="55"/>
      <c r="AD44" s="54"/>
      <c r="AE44" s="55"/>
      <c r="AF44" s="54"/>
      <c r="AG44" s="55"/>
      <c r="AH44" s="54"/>
      <c r="AI44" s="55"/>
      <c r="AJ44" s="54"/>
      <c r="AK44" s="55"/>
      <c r="AL44" s="54"/>
      <c r="AM44" s="55"/>
      <c r="AN44" s="54"/>
      <c r="AO44" s="55"/>
      <c r="AP44" s="54"/>
      <c r="AQ44" s="55"/>
      <c r="AR44" s="154"/>
    </row>
    <row r="45" spans="1:44" x14ac:dyDescent="0.2">
      <c r="A45" s="154"/>
      <c r="B45" s="166"/>
      <c r="C45" s="165"/>
      <c r="D45" s="54"/>
      <c r="E45" s="55"/>
      <c r="F45" s="54"/>
      <c r="G45" s="55"/>
      <c r="H45" s="54"/>
      <c r="I45" s="55"/>
      <c r="J45" s="54"/>
      <c r="K45" s="55"/>
      <c r="L45" s="54"/>
      <c r="M45" s="55"/>
      <c r="N45" s="54"/>
      <c r="O45" s="55"/>
      <c r="P45" s="54"/>
      <c r="Q45" s="55"/>
      <c r="R45" s="54"/>
      <c r="S45" s="55"/>
      <c r="T45" s="54"/>
      <c r="U45" s="55"/>
      <c r="V45" s="54"/>
      <c r="W45" s="55"/>
      <c r="X45" s="54"/>
      <c r="Y45" s="55"/>
      <c r="Z45" s="54"/>
      <c r="AA45" s="55"/>
      <c r="AB45" s="54"/>
      <c r="AC45" s="55"/>
      <c r="AD45" s="54"/>
      <c r="AE45" s="55"/>
      <c r="AF45" s="54"/>
      <c r="AG45" s="55"/>
      <c r="AH45" s="54"/>
      <c r="AI45" s="55"/>
      <c r="AJ45" s="54"/>
      <c r="AK45" s="55"/>
      <c r="AL45" s="54"/>
      <c r="AM45" s="55"/>
      <c r="AN45" s="54"/>
      <c r="AO45" s="55"/>
      <c r="AP45" s="54"/>
      <c r="AQ45" s="55"/>
      <c r="AR45" s="154"/>
    </row>
    <row r="46" spans="1:44" x14ac:dyDescent="0.2">
      <c r="A46" s="154"/>
      <c r="B46" s="166"/>
      <c r="C46" s="165"/>
      <c r="D46" s="54"/>
      <c r="E46" s="55"/>
      <c r="F46" s="54"/>
      <c r="G46" s="55"/>
      <c r="H46" s="54"/>
      <c r="I46" s="55"/>
      <c r="J46" s="54"/>
      <c r="K46" s="55"/>
      <c r="L46" s="54"/>
      <c r="M46" s="55"/>
      <c r="N46" s="54"/>
      <c r="O46" s="55"/>
      <c r="P46" s="54"/>
      <c r="Q46" s="55"/>
      <c r="R46" s="54"/>
      <c r="S46" s="55"/>
      <c r="T46" s="54"/>
      <c r="U46" s="55"/>
      <c r="V46" s="54"/>
      <c r="W46" s="55"/>
      <c r="X46" s="54"/>
      <c r="Y46" s="55"/>
      <c r="Z46" s="54"/>
      <c r="AA46" s="55"/>
      <c r="AB46" s="54"/>
      <c r="AC46" s="55"/>
      <c r="AD46" s="54"/>
      <c r="AE46" s="55"/>
      <c r="AF46" s="54"/>
      <c r="AG46" s="55"/>
      <c r="AH46" s="54"/>
      <c r="AI46" s="55"/>
      <c r="AJ46" s="54"/>
      <c r="AK46" s="55"/>
      <c r="AL46" s="54"/>
      <c r="AM46" s="55"/>
      <c r="AN46" s="54"/>
      <c r="AO46" s="55"/>
      <c r="AP46" s="54"/>
      <c r="AQ46" s="55"/>
      <c r="AR46" s="154"/>
    </row>
    <row r="47" spans="1:44" x14ac:dyDescent="0.2">
      <c r="A47" s="154"/>
      <c r="B47" s="166"/>
      <c r="C47" s="165"/>
      <c r="D47" s="54"/>
      <c r="E47" s="55"/>
      <c r="F47" s="54"/>
      <c r="G47" s="55"/>
      <c r="H47" s="54"/>
      <c r="I47" s="55"/>
      <c r="J47" s="54"/>
      <c r="K47" s="55"/>
      <c r="L47" s="54"/>
      <c r="M47" s="55"/>
      <c r="N47" s="54"/>
      <c r="O47" s="55"/>
      <c r="P47" s="54"/>
      <c r="Q47" s="55"/>
      <c r="R47" s="54"/>
      <c r="S47" s="55"/>
      <c r="T47" s="54"/>
      <c r="U47" s="55"/>
      <c r="V47" s="54"/>
      <c r="W47" s="55"/>
      <c r="X47" s="54"/>
      <c r="Y47" s="55"/>
      <c r="Z47" s="54"/>
      <c r="AA47" s="55"/>
      <c r="AB47" s="54"/>
      <c r="AC47" s="55"/>
      <c r="AD47" s="54"/>
      <c r="AE47" s="55"/>
      <c r="AF47" s="54"/>
      <c r="AG47" s="55"/>
      <c r="AH47" s="54"/>
      <c r="AI47" s="55"/>
      <c r="AJ47" s="54"/>
      <c r="AK47" s="55"/>
      <c r="AL47" s="54"/>
      <c r="AM47" s="55"/>
      <c r="AN47" s="54"/>
      <c r="AO47" s="55"/>
      <c r="AP47" s="54"/>
      <c r="AQ47" s="55"/>
      <c r="AR47" s="154"/>
    </row>
    <row r="48" spans="1:44" x14ac:dyDescent="0.2">
      <c r="A48" s="154"/>
      <c r="B48" s="166"/>
      <c r="C48" s="165"/>
      <c r="D48" s="54"/>
      <c r="E48" s="55"/>
      <c r="F48" s="54"/>
      <c r="G48" s="55"/>
      <c r="H48" s="54"/>
      <c r="I48" s="55"/>
      <c r="J48" s="54"/>
      <c r="K48" s="55"/>
      <c r="L48" s="54"/>
      <c r="M48" s="55"/>
      <c r="N48" s="54"/>
      <c r="O48" s="55"/>
      <c r="P48" s="54"/>
      <c r="Q48" s="55"/>
      <c r="R48" s="54"/>
      <c r="S48" s="55"/>
      <c r="T48" s="54"/>
      <c r="U48" s="55"/>
      <c r="V48" s="54"/>
      <c r="W48" s="55"/>
      <c r="X48" s="54"/>
      <c r="Y48" s="55"/>
      <c r="Z48" s="54"/>
      <c r="AA48" s="55"/>
      <c r="AB48" s="54"/>
      <c r="AC48" s="55"/>
      <c r="AD48" s="54"/>
      <c r="AE48" s="55"/>
      <c r="AF48" s="54"/>
      <c r="AG48" s="55"/>
      <c r="AH48" s="54"/>
      <c r="AI48" s="55"/>
      <c r="AJ48" s="54"/>
      <c r="AK48" s="55"/>
      <c r="AL48" s="54"/>
      <c r="AM48" s="55"/>
      <c r="AN48" s="54"/>
      <c r="AO48" s="55"/>
      <c r="AP48" s="54"/>
      <c r="AQ48" s="55"/>
      <c r="AR48" s="154"/>
    </row>
    <row r="49" spans="1:44" x14ac:dyDescent="0.2">
      <c r="A49" s="154"/>
      <c r="B49" s="166"/>
      <c r="C49" s="165"/>
      <c r="D49" s="54"/>
      <c r="E49" s="55"/>
      <c r="F49" s="54"/>
      <c r="G49" s="55"/>
      <c r="H49" s="54"/>
      <c r="I49" s="55"/>
      <c r="J49" s="54"/>
      <c r="K49" s="55"/>
      <c r="L49" s="54"/>
      <c r="M49" s="55"/>
      <c r="N49" s="54"/>
      <c r="O49" s="55"/>
      <c r="P49" s="54"/>
      <c r="Q49" s="55"/>
      <c r="R49" s="54"/>
      <c r="S49" s="55"/>
      <c r="T49" s="54"/>
      <c r="U49" s="55"/>
      <c r="V49" s="54"/>
      <c r="W49" s="55"/>
      <c r="X49" s="54"/>
      <c r="Y49" s="55"/>
      <c r="Z49" s="54"/>
      <c r="AA49" s="55"/>
      <c r="AB49" s="54"/>
      <c r="AC49" s="55"/>
      <c r="AD49" s="54"/>
      <c r="AE49" s="55"/>
      <c r="AF49" s="54"/>
      <c r="AG49" s="55"/>
      <c r="AH49" s="54"/>
      <c r="AI49" s="55"/>
      <c r="AJ49" s="54"/>
      <c r="AK49" s="55"/>
      <c r="AL49" s="54"/>
      <c r="AM49" s="55"/>
      <c r="AN49" s="54"/>
      <c r="AO49" s="55"/>
      <c r="AP49" s="54"/>
      <c r="AQ49" s="55"/>
      <c r="AR49" s="154"/>
    </row>
    <row r="50" spans="1:44" x14ac:dyDescent="0.2">
      <c r="A50" s="154"/>
      <c r="B50" s="166"/>
      <c r="C50" s="165"/>
      <c r="D50" s="54"/>
      <c r="E50" s="55"/>
      <c r="F50" s="54"/>
      <c r="G50" s="55"/>
      <c r="H50" s="54"/>
      <c r="I50" s="55"/>
      <c r="J50" s="54"/>
      <c r="K50" s="55"/>
      <c r="L50" s="54"/>
      <c r="M50" s="55"/>
      <c r="N50" s="54"/>
      <c r="O50" s="55"/>
      <c r="P50" s="54"/>
      <c r="Q50" s="55"/>
      <c r="R50" s="54"/>
      <c r="S50" s="55"/>
      <c r="T50" s="54"/>
      <c r="U50" s="55"/>
      <c r="V50" s="54"/>
      <c r="W50" s="55"/>
      <c r="X50" s="54"/>
      <c r="Y50" s="55"/>
      <c r="Z50" s="54"/>
      <c r="AA50" s="55"/>
      <c r="AB50" s="54"/>
      <c r="AC50" s="55"/>
      <c r="AD50" s="54"/>
      <c r="AE50" s="55"/>
      <c r="AF50" s="54"/>
      <c r="AG50" s="55"/>
      <c r="AH50" s="54"/>
      <c r="AI50" s="55"/>
      <c r="AJ50" s="54"/>
      <c r="AK50" s="55"/>
      <c r="AL50" s="54"/>
      <c r="AM50" s="55"/>
      <c r="AN50" s="54"/>
      <c r="AO50" s="55"/>
      <c r="AP50" s="54"/>
      <c r="AQ50" s="55"/>
      <c r="AR50" s="154"/>
    </row>
    <row r="51" spans="1:44" x14ac:dyDescent="0.2">
      <c r="A51" s="154"/>
      <c r="B51" s="166"/>
      <c r="C51" s="165"/>
      <c r="D51" s="54"/>
      <c r="E51" s="55"/>
      <c r="F51" s="54"/>
      <c r="G51" s="55"/>
      <c r="H51" s="54"/>
      <c r="I51" s="55"/>
      <c r="J51" s="54"/>
      <c r="K51" s="55"/>
      <c r="L51" s="54"/>
      <c r="M51" s="55"/>
      <c r="N51" s="54"/>
      <c r="O51" s="55"/>
      <c r="P51" s="54"/>
      <c r="Q51" s="55"/>
      <c r="R51" s="54"/>
      <c r="S51" s="55"/>
      <c r="T51" s="54"/>
      <c r="U51" s="55"/>
      <c r="V51" s="54"/>
      <c r="W51" s="55"/>
      <c r="X51" s="54"/>
      <c r="Y51" s="55"/>
      <c r="Z51" s="54"/>
      <c r="AA51" s="55"/>
      <c r="AB51" s="54"/>
      <c r="AC51" s="55"/>
      <c r="AD51" s="54"/>
      <c r="AE51" s="55"/>
      <c r="AF51" s="54"/>
      <c r="AG51" s="55"/>
      <c r="AH51" s="54"/>
      <c r="AI51" s="55"/>
      <c r="AJ51" s="54"/>
      <c r="AK51" s="55"/>
      <c r="AL51" s="54"/>
      <c r="AM51" s="55"/>
      <c r="AN51" s="54"/>
      <c r="AO51" s="55"/>
      <c r="AP51" s="54"/>
      <c r="AQ51" s="55"/>
      <c r="AR51" s="154"/>
    </row>
    <row r="52" spans="1:44" x14ac:dyDescent="0.2">
      <c r="A52" s="154"/>
      <c r="B52" s="166"/>
      <c r="C52" s="165"/>
      <c r="D52" s="54"/>
      <c r="E52" s="55"/>
      <c r="F52" s="54"/>
      <c r="G52" s="55"/>
      <c r="H52" s="54"/>
      <c r="I52" s="55"/>
      <c r="J52" s="54"/>
      <c r="K52" s="55"/>
      <c r="L52" s="54"/>
      <c r="M52" s="55"/>
      <c r="N52" s="54"/>
      <c r="O52" s="55"/>
      <c r="P52" s="54"/>
      <c r="Q52" s="55"/>
      <c r="R52" s="54"/>
      <c r="S52" s="55"/>
      <c r="T52" s="54"/>
      <c r="U52" s="55"/>
      <c r="V52" s="54"/>
      <c r="W52" s="55"/>
      <c r="X52" s="54"/>
      <c r="Y52" s="55"/>
      <c r="Z52" s="54"/>
      <c r="AA52" s="55"/>
      <c r="AB52" s="54"/>
      <c r="AC52" s="55"/>
      <c r="AD52" s="54"/>
      <c r="AE52" s="55"/>
      <c r="AF52" s="54"/>
      <c r="AG52" s="55"/>
      <c r="AH52" s="54"/>
      <c r="AI52" s="55"/>
      <c r="AJ52" s="54"/>
      <c r="AK52" s="55"/>
      <c r="AL52" s="54"/>
      <c r="AM52" s="55"/>
      <c r="AN52" s="54"/>
      <c r="AO52" s="55"/>
      <c r="AP52" s="54"/>
      <c r="AQ52" s="55"/>
      <c r="AR52" s="154"/>
    </row>
    <row r="53" spans="1:44" x14ac:dyDescent="0.2">
      <c r="A53" s="154"/>
      <c r="B53" s="166"/>
      <c r="C53" s="165"/>
      <c r="D53" s="54"/>
      <c r="E53" s="55"/>
      <c r="F53" s="54"/>
      <c r="G53" s="55"/>
      <c r="H53" s="54"/>
      <c r="I53" s="55"/>
      <c r="J53" s="54"/>
      <c r="K53" s="55"/>
      <c r="L53" s="54"/>
      <c r="M53" s="55"/>
      <c r="N53" s="54"/>
      <c r="O53" s="55"/>
      <c r="P53" s="54"/>
      <c r="Q53" s="55"/>
      <c r="R53" s="54"/>
      <c r="S53" s="55"/>
      <c r="T53" s="54"/>
      <c r="U53" s="55"/>
      <c r="V53" s="54"/>
      <c r="W53" s="55"/>
      <c r="X53" s="54"/>
      <c r="Y53" s="55"/>
      <c r="Z53" s="54"/>
      <c r="AA53" s="55"/>
      <c r="AB53" s="54"/>
      <c r="AC53" s="55"/>
      <c r="AD53" s="54"/>
      <c r="AE53" s="55"/>
      <c r="AF53" s="54"/>
      <c r="AG53" s="55"/>
      <c r="AH53" s="54"/>
      <c r="AI53" s="55"/>
      <c r="AJ53" s="54"/>
      <c r="AK53" s="55"/>
      <c r="AL53" s="54"/>
      <c r="AM53" s="55"/>
      <c r="AN53" s="54"/>
      <c r="AO53" s="55"/>
      <c r="AP53" s="54"/>
      <c r="AQ53" s="55"/>
      <c r="AR53" s="154"/>
    </row>
    <row r="54" spans="1:44" x14ac:dyDescent="0.2">
      <c r="A54" s="154"/>
      <c r="B54" s="166"/>
      <c r="C54" s="165"/>
      <c r="D54" s="54"/>
      <c r="E54" s="55"/>
      <c r="F54" s="54"/>
      <c r="G54" s="55"/>
      <c r="H54" s="54"/>
      <c r="I54" s="55"/>
      <c r="J54" s="54"/>
      <c r="K54" s="55"/>
      <c r="L54" s="54"/>
      <c r="M54" s="55"/>
      <c r="N54" s="54"/>
      <c r="O54" s="55"/>
      <c r="P54" s="54"/>
      <c r="Q54" s="55"/>
      <c r="R54" s="54"/>
      <c r="S54" s="55"/>
      <c r="T54" s="54"/>
      <c r="U54" s="55"/>
      <c r="V54" s="54"/>
      <c r="W54" s="55"/>
      <c r="X54" s="54"/>
      <c r="Y54" s="55"/>
      <c r="Z54" s="54"/>
      <c r="AA54" s="55"/>
      <c r="AB54" s="54"/>
      <c r="AC54" s="55"/>
      <c r="AD54" s="54"/>
      <c r="AE54" s="55"/>
      <c r="AF54" s="54"/>
      <c r="AG54" s="55"/>
      <c r="AH54" s="54"/>
      <c r="AI54" s="55"/>
      <c r="AJ54" s="54"/>
      <c r="AK54" s="55"/>
      <c r="AL54" s="54"/>
      <c r="AM54" s="55"/>
      <c r="AN54" s="54"/>
      <c r="AO54" s="55"/>
      <c r="AP54" s="54"/>
      <c r="AQ54" s="55"/>
      <c r="AR54" s="154"/>
    </row>
    <row r="55" spans="1:44" x14ac:dyDescent="0.2">
      <c r="A55" s="154"/>
      <c r="B55" s="166"/>
      <c r="C55" s="165"/>
      <c r="D55" s="54"/>
      <c r="E55" s="55"/>
      <c r="F55" s="54"/>
      <c r="G55" s="55"/>
      <c r="H55" s="54"/>
      <c r="I55" s="55"/>
      <c r="J55" s="54"/>
      <c r="K55" s="55"/>
      <c r="L55" s="54"/>
      <c r="M55" s="55"/>
      <c r="N55" s="54"/>
      <c r="O55" s="55"/>
      <c r="P55" s="54"/>
      <c r="Q55" s="55"/>
      <c r="R55" s="54"/>
      <c r="S55" s="55"/>
      <c r="T55" s="54"/>
      <c r="U55" s="55"/>
      <c r="V55" s="54"/>
      <c r="W55" s="55"/>
      <c r="X55" s="54"/>
      <c r="Y55" s="55"/>
      <c r="Z55" s="54"/>
      <c r="AA55" s="55"/>
      <c r="AB55" s="54"/>
      <c r="AC55" s="55"/>
      <c r="AD55" s="54"/>
      <c r="AE55" s="55"/>
      <c r="AF55" s="54"/>
      <c r="AG55" s="55"/>
      <c r="AH55" s="54"/>
      <c r="AI55" s="55"/>
      <c r="AJ55" s="54"/>
      <c r="AK55" s="55"/>
      <c r="AL55" s="54"/>
      <c r="AM55" s="55"/>
      <c r="AN55" s="54"/>
      <c r="AO55" s="55"/>
      <c r="AP55" s="54"/>
      <c r="AQ55" s="55"/>
      <c r="AR55" s="154"/>
    </row>
    <row r="56" spans="1:44" x14ac:dyDescent="0.2">
      <c r="A56" s="154"/>
      <c r="B56" s="166"/>
      <c r="C56" s="165"/>
      <c r="D56" s="54"/>
      <c r="E56" s="55"/>
      <c r="F56" s="54"/>
      <c r="G56" s="55"/>
      <c r="H56" s="54"/>
      <c r="I56" s="55"/>
      <c r="J56" s="54"/>
      <c r="K56" s="55"/>
      <c r="L56" s="54"/>
      <c r="M56" s="55"/>
      <c r="N56" s="54"/>
      <c r="O56" s="55"/>
      <c r="P56" s="54"/>
      <c r="Q56" s="55"/>
      <c r="R56" s="54"/>
      <c r="S56" s="55"/>
      <c r="T56" s="54"/>
      <c r="U56" s="55"/>
      <c r="V56" s="54"/>
      <c r="W56" s="55"/>
      <c r="X56" s="54"/>
      <c r="Y56" s="55"/>
      <c r="Z56" s="54"/>
      <c r="AA56" s="55"/>
      <c r="AB56" s="54"/>
      <c r="AC56" s="55"/>
      <c r="AD56" s="54"/>
      <c r="AE56" s="55"/>
      <c r="AF56" s="54"/>
      <c r="AG56" s="55"/>
      <c r="AH56" s="54"/>
      <c r="AI56" s="55"/>
      <c r="AJ56" s="54"/>
      <c r="AK56" s="55"/>
      <c r="AL56" s="54"/>
      <c r="AM56" s="55"/>
      <c r="AN56" s="54"/>
      <c r="AO56" s="55"/>
      <c r="AP56" s="54"/>
      <c r="AQ56" s="55"/>
      <c r="AR56" s="154"/>
    </row>
    <row r="57" spans="1:44" x14ac:dyDescent="0.2">
      <c r="A57" s="154"/>
      <c r="B57" s="166"/>
      <c r="C57" s="165"/>
      <c r="D57" s="54"/>
      <c r="E57" s="55"/>
      <c r="F57" s="54"/>
      <c r="G57" s="55"/>
      <c r="H57" s="54"/>
      <c r="I57" s="55"/>
      <c r="J57" s="54"/>
      <c r="K57" s="55"/>
      <c r="L57" s="54"/>
      <c r="M57" s="55"/>
      <c r="N57" s="54"/>
      <c r="O57" s="55"/>
      <c r="P57" s="54"/>
      <c r="Q57" s="55"/>
      <c r="R57" s="54"/>
      <c r="S57" s="55"/>
      <c r="T57" s="54"/>
      <c r="U57" s="55"/>
      <c r="V57" s="54"/>
      <c r="W57" s="55"/>
      <c r="X57" s="54"/>
      <c r="Y57" s="55"/>
      <c r="Z57" s="54"/>
      <c r="AA57" s="55"/>
      <c r="AB57" s="54"/>
      <c r="AC57" s="55"/>
      <c r="AD57" s="54"/>
      <c r="AE57" s="55"/>
      <c r="AF57" s="54"/>
      <c r="AG57" s="55"/>
      <c r="AH57" s="54"/>
      <c r="AI57" s="55"/>
      <c r="AJ57" s="54"/>
      <c r="AK57" s="55"/>
      <c r="AL57" s="54"/>
      <c r="AM57" s="55"/>
      <c r="AN57" s="54"/>
      <c r="AO57" s="55"/>
      <c r="AP57" s="54"/>
      <c r="AQ57" s="55"/>
      <c r="AR57" s="154"/>
    </row>
    <row r="58" spans="1:44" x14ac:dyDescent="0.2">
      <c r="A58" s="154"/>
      <c r="B58" s="166"/>
      <c r="C58" s="165"/>
      <c r="D58" s="54"/>
      <c r="E58" s="55"/>
      <c r="F58" s="54"/>
      <c r="G58" s="55"/>
      <c r="H58" s="54"/>
      <c r="I58" s="55"/>
      <c r="J58" s="54"/>
      <c r="K58" s="55"/>
      <c r="L58" s="54"/>
      <c r="M58" s="55"/>
      <c r="N58" s="54"/>
      <c r="O58" s="55"/>
      <c r="P58" s="54"/>
      <c r="Q58" s="55"/>
      <c r="R58" s="54"/>
      <c r="S58" s="55"/>
      <c r="T58" s="54"/>
      <c r="U58" s="55"/>
      <c r="V58" s="54"/>
      <c r="W58" s="55"/>
      <c r="X58" s="54"/>
      <c r="Y58" s="55"/>
      <c r="Z58" s="54"/>
      <c r="AA58" s="55"/>
      <c r="AB58" s="54"/>
      <c r="AC58" s="55"/>
      <c r="AD58" s="54"/>
      <c r="AE58" s="55"/>
      <c r="AF58" s="54"/>
      <c r="AG58" s="55"/>
      <c r="AH58" s="54"/>
      <c r="AI58" s="55"/>
      <c r="AJ58" s="54"/>
      <c r="AK58" s="55"/>
      <c r="AL58" s="54"/>
      <c r="AM58" s="55"/>
      <c r="AN58" s="54"/>
      <c r="AO58" s="55"/>
      <c r="AP58" s="54"/>
      <c r="AQ58" s="55"/>
      <c r="AR58" s="154"/>
    </row>
    <row r="59" spans="1:44" x14ac:dyDescent="0.2">
      <c r="A59" s="154"/>
      <c r="B59" s="166"/>
      <c r="C59" s="165"/>
      <c r="D59" s="54"/>
      <c r="E59" s="55"/>
      <c r="F59" s="54"/>
      <c r="G59" s="55"/>
      <c r="H59" s="54"/>
      <c r="I59" s="55"/>
      <c r="J59" s="54"/>
      <c r="K59" s="55"/>
      <c r="L59" s="54"/>
      <c r="M59" s="55"/>
      <c r="N59" s="54"/>
      <c r="O59" s="55"/>
      <c r="P59" s="54"/>
      <c r="Q59" s="55"/>
      <c r="R59" s="54"/>
      <c r="S59" s="55"/>
      <c r="T59" s="54"/>
      <c r="U59" s="55"/>
      <c r="V59" s="54"/>
      <c r="W59" s="55"/>
      <c r="X59" s="54"/>
      <c r="Y59" s="55"/>
      <c r="Z59" s="54"/>
      <c r="AA59" s="55"/>
      <c r="AB59" s="54"/>
      <c r="AC59" s="55"/>
      <c r="AD59" s="54"/>
      <c r="AE59" s="55"/>
      <c r="AF59" s="54"/>
      <c r="AG59" s="55"/>
      <c r="AH59" s="54"/>
      <c r="AI59" s="55"/>
      <c r="AJ59" s="54"/>
      <c r="AK59" s="55"/>
      <c r="AL59" s="54"/>
      <c r="AM59" s="55"/>
      <c r="AN59" s="54"/>
      <c r="AO59" s="55"/>
      <c r="AP59" s="54"/>
      <c r="AQ59" s="55"/>
      <c r="AR59" s="154"/>
    </row>
    <row r="60" spans="1:44" x14ac:dyDescent="0.2">
      <c r="A60" s="154"/>
      <c r="B60" s="166"/>
      <c r="C60" s="165"/>
      <c r="D60" s="54"/>
      <c r="E60" s="55"/>
      <c r="F60" s="54"/>
      <c r="G60" s="55"/>
      <c r="H60" s="54"/>
      <c r="I60" s="55"/>
      <c r="J60" s="54"/>
      <c r="K60" s="55"/>
      <c r="L60" s="54"/>
      <c r="M60" s="55"/>
      <c r="N60" s="54"/>
      <c r="O60" s="55"/>
      <c r="P60" s="54"/>
      <c r="Q60" s="55"/>
      <c r="R60" s="54"/>
      <c r="S60" s="55"/>
      <c r="T60" s="54"/>
      <c r="U60" s="55"/>
      <c r="V60" s="54"/>
      <c r="W60" s="55"/>
      <c r="X60" s="54"/>
      <c r="Y60" s="55"/>
      <c r="Z60" s="54"/>
      <c r="AA60" s="55"/>
      <c r="AB60" s="54"/>
      <c r="AC60" s="55"/>
      <c r="AD60" s="54"/>
      <c r="AE60" s="55"/>
      <c r="AF60" s="54"/>
      <c r="AG60" s="55"/>
      <c r="AH60" s="54"/>
      <c r="AI60" s="55"/>
      <c r="AJ60" s="54"/>
      <c r="AK60" s="55"/>
      <c r="AL60" s="54"/>
      <c r="AM60" s="55"/>
      <c r="AN60" s="54"/>
      <c r="AO60" s="55"/>
      <c r="AP60" s="54"/>
      <c r="AQ60" s="55"/>
      <c r="AR60" s="154"/>
    </row>
    <row r="61" spans="1:44" x14ac:dyDescent="0.2">
      <c r="A61" s="154"/>
      <c r="B61" s="166"/>
      <c r="C61" s="165"/>
      <c r="D61" s="54"/>
      <c r="E61" s="55"/>
      <c r="F61" s="54"/>
      <c r="G61" s="55"/>
      <c r="H61" s="54"/>
      <c r="I61" s="55"/>
      <c r="J61" s="54"/>
      <c r="K61" s="55"/>
      <c r="L61" s="54"/>
      <c r="M61" s="55"/>
      <c r="N61" s="54"/>
      <c r="O61" s="55"/>
      <c r="P61" s="54"/>
      <c r="Q61" s="55"/>
      <c r="R61" s="54"/>
      <c r="S61" s="55"/>
      <c r="T61" s="54"/>
      <c r="U61" s="55"/>
      <c r="V61" s="54"/>
      <c r="W61" s="55"/>
      <c r="X61" s="54"/>
      <c r="Y61" s="55"/>
      <c r="Z61" s="54"/>
      <c r="AA61" s="55"/>
      <c r="AB61" s="54"/>
      <c r="AC61" s="55"/>
      <c r="AD61" s="54"/>
      <c r="AE61" s="55"/>
      <c r="AF61" s="54"/>
      <c r="AG61" s="55"/>
      <c r="AH61" s="54"/>
      <c r="AI61" s="55"/>
      <c r="AJ61" s="54"/>
      <c r="AK61" s="55"/>
      <c r="AL61" s="54"/>
      <c r="AM61" s="55"/>
      <c r="AN61" s="54"/>
      <c r="AO61" s="55"/>
      <c r="AP61" s="54"/>
      <c r="AQ61" s="55"/>
      <c r="AR61" s="154"/>
    </row>
    <row r="62" spans="1:44" x14ac:dyDescent="0.2">
      <c r="A62" s="154"/>
      <c r="B62" s="166"/>
      <c r="C62" s="165"/>
      <c r="D62" s="54"/>
      <c r="E62" s="55"/>
      <c r="F62" s="54"/>
      <c r="G62" s="55"/>
      <c r="H62" s="54"/>
      <c r="I62" s="55"/>
      <c r="J62" s="54"/>
      <c r="K62" s="55"/>
      <c r="L62" s="54"/>
      <c r="M62" s="55"/>
      <c r="N62" s="54"/>
      <c r="O62" s="55"/>
      <c r="P62" s="54"/>
      <c r="Q62" s="55"/>
      <c r="R62" s="54"/>
      <c r="S62" s="55"/>
      <c r="T62" s="54"/>
      <c r="U62" s="55"/>
      <c r="V62" s="54"/>
      <c r="W62" s="55"/>
      <c r="X62" s="54"/>
      <c r="Y62" s="55"/>
      <c r="Z62" s="54"/>
      <c r="AA62" s="55"/>
      <c r="AB62" s="54"/>
      <c r="AC62" s="55"/>
      <c r="AD62" s="54"/>
      <c r="AE62" s="55"/>
      <c r="AF62" s="54"/>
      <c r="AG62" s="55"/>
      <c r="AH62" s="54"/>
      <c r="AI62" s="55"/>
      <c r="AJ62" s="54"/>
      <c r="AK62" s="55"/>
      <c r="AL62" s="54"/>
      <c r="AM62" s="55"/>
      <c r="AN62" s="54"/>
      <c r="AO62" s="55"/>
      <c r="AP62" s="54"/>
      <c r="AQ62" s="55"/>
      <c r="AR62" s="154"/>
    </row>
    <row r="63" spans="1:44" x14ac:dyDescent="0.2">
      <c r="A63" s="154"/>
      <c r="B63" s="166"/>
      <c r="C63" s="165"/>
      <c r="D63" s="62"/>
      <c r="E63" s="63"/>
      <c r="F63" s="62"/>
      <c r="G63" s="63"/>
      <c r="H63" s="62"/>
      <c r="I63" s="63"/>
      <c r="J63" s="62"/>
      <c r="K63" s="63"/>
      <c r="L63" s="62"/>
      <c r="M63" s="63"/>
      <c r="N63" s="62"/>
      <c r="O63" s="63"/>
      <c r="P63" s="62"/>
      <c r="Q63" s="63"/>
      <c r="R63" s="62"/>
      <c r="S63" s="63"/>
      <c r="T63" s="62"/>
      <c r="U63" s="63"/>
      <c r="V63" s="62"/>
      <c r="W63" s="63"/>
      <c r="X63" s="62"/>
      <c r="Y63" s="63"/>
      <c r="Z63" s="62"/>
      <c r="AA63" s="63"/>
      <c r="AB63" s="62"/>
      <c r="AC63" s="63"/>
      <c r="AD63" s="62"/>
      <c r="AE63" s="63"/>
      <c r="AF63" s="62"/>
      <c r="AG63" s="63"/>
      <c r="AH63" s="62"/>
      <c r="AI63" s="63"/>
      <c r="AJ63" s="62"/>
      <c r="AK63" s="63"/>
      <c r="AL63" s="62"/>
      <c r="AM63" s="63"/>
      <c r="AN63" s="62"/>
      <c r="AO63" s="63"/>
      <c r="AP63" s="62"/>
      <c r="AQ63" s="63"/>
      <c r="AR63" s="154"/>
    </row>
    <row r="64" spans="1:44" x14ac:dyDescent="0.2">
      <c r="A64" s="154"/>
      <c r="B64" s="166"/>
      <c r="C64" s="165"/>
      <c r="D64" s="62"/>
      <c r="E64" s="63"/>
      <c r="F64" s="62"/>
      <c r="G64" s="63"/>
      <c r="H64" s="62"/>
      <c r="I64" s="63"/>
      <c r="J64" s="62"/>
      <c r="K64" s="63"/>
      <c r="L64" s="62"/>
      <c r="M64" s="63"/>
      <c r="N64" s="62"/>
      <c r="O64" s="63"/>
      <c r="P64" s="62"/>
      <c r="Q64" s="63"/>
      <c r="R64" s="62"/>
      <c r="S64" s="63"/>
      <c r="T64" s="62"/>
      <c r="U64" s="63"/>
      <c r="V64" s="62"/>
      <c r="W64" s="63"/>
      <c r="X64" s="62"/>
      <c r="Y64" s="63"/>
      <c r="Z64" s="62"/>
      <c r="AA64" s="63"/>
      <c r="AB64" s="62"/>
      <c r="AC64" s="63"/>
      <c r="AD64" s="62"/>
      <c r="AE64" s="63"/>
      <c r="AF64" s="62"/>
      <c r="AG64" s="63"/>
      <c r="AH64" s="62"/>
      <c r="AI64" s="63"/>
      <c r="AJ64" s="62"/>
      <c r="AK64" s="63"/>
      <c r="AL64" s="62"/>
      <c r="AM64" s="63"/>
      <c r="AN64" s="62"/>
      <c r="AO64" s="63"/>
      <c r="AP64" s="62"/>
      <c r="AQ64" s="63"/>
      <c r="AR64" s="154"/>
    </row>
    <row r="65" spans="1:44" x14ac:dyDescent="0.2">
      <c r="A65" s="154"/>
      <c r="B65" s="166"/>
      <c r="C65" s="165"/>
      <c r="D65" s="62"/>
      <c r="E65" s="63"/>
      <c r="F65" s="62"/>
      <c r="G65" s="63"/>
      <c r="H65" s="62"/>
      <c r="I65" s="63"/>
      <c r="J65" s="62"/>
      <c r="K65" s="63"/>
      <c r="L65" s="62"/>
      <c r="M65" s="63"/>
      <c r="N65" s="62"/>
      <c r="O65" s="63"/>
      <c r="P65" s="62"/>
      <c r="Q65" s="63"/>
      <c r="R65" s="62"/>
      <c r="S65" s="63"/>
      <c r="T65" s="62"/>
      <c r="U65" s="63"/>
      <c r="V65" s="62"/>
      <c r="W65" s="63"/>
      <c r="X65" s="62"/>
      <c r="Y65" s="63"/>
      <c r="Z65" s="62"/>
      <c r="AA65" s="63"/>
      <c r="AB65" s="62"/>
      <c r="AC65" s="63"/>
      <c r="AD65" s="62"/>
      <c r="AE65" s="63"/>
      <c r="AF65" s="62"/>
      <c r="AG65" s="63"/>
      <c r="AH65" s="62"/>
      <c r="AI65" s="63"/>
      <c r="AJ65" s="62"/>
      <c r="AK65" s="63"/>
      <c r="AL65" s="62"/>
      <c r="AM65" s="63"/>
      <c r="AN65" s="62"/>
      <c r="AO65" s="63"/>
      <c r="AP65" s="62"/>
      <c r="AQ65" s="63"/>
      <c r="AR65" s="154"/>
    </row>
    <row r="66" spans="1:44" x14ac:dyDescent="0.2">
      <c r="A66" s="154"/>
      <c r="B66" s="166"/>
      <c r="C66" s="165"/>
      <c r="D66" s="62"/>
      <c r="E66" s="63"/>
      <c r="F66" s="62"/>
      <c r="G66" s="63"/>
      <c r="H66" s="62"/>
      <c r="I66" s="63"/>
      <c r="J66" s="62"/>
      <c r="K66" s="63"/>
      <c r="L66" s="62"/>
      <c r="M66" s="63"/>
      <c r="N66" s="62"/>
      <c r="O66" s="63"/>
      <c r="P66" s="62"/>
      <c r="Q66" s="63"/>
      <c r="R66" s="62"/>
      <c r="S66" s="63"/>
      <c r="T66" s="62"/>
      <c r="U66" s="63"/>
      <c r="V66" s="62"/>
      <c r="W66" s="63"/>
      <c r="X66" s="62"/>
      <c r="Y66" s="63"/>
      <c r="Z66" s="62"/>
      <c r="AA66" s="63"/>
      <c r="AB66" s="62"/>
      <c r="AC66" s="63"/>
      <c r="AD66" s="62"/>
      <c r="AE66" s="63"/>
      <c r="AF66" s="62"/>
      <c r="AG66" s="63"/>
      <c r="AH66" s="62"/>
      <c r="AI66" s="63"/>
      <c r="AJ66" s="62"/>
      <c r="AK66" s="63"/>
      <c r="AL66" s="62"/>
      <c r="AM66" s="63"/>
      <c r="AN66" s="62"/>
      <c r="AO66" s="63"/>
      <c r="AP66" s="62"/>
      <c r="AQ66" s="63"/>
      <c r="AR66" s="154"/>
    </row>
    <row r="67" spans="1:44" x14ac:dyDescent="0.2">
      <c r="A67" s="154"/>
      <c r="B67" s="166"/>
      <c r="C67" s="165"/>
      <c r="D67" s="62"/>
      <c r="E67" s="63"/>
      <c r="F67" s="62"/>
      <c r="G67" s="63"/>
      <c r="H67" s="62"/>
      <c r="I67" s="63"/>
      <c r="J67" s="62"/>
      <c r="K67" s="63"/>
      <c r="L67" s="62"/>
      <c r="M67" s="63"/>
      <c r="N67" s="62"/>
      <c r="O67" s="63"/>
      <c r="P67" s="62"/>
      <c r="Q67" s="63"/>
      <c r="R67" s="62"/>
      <c r="S67" s="63"/>
      <c r="T67" s="62"/>
      <c r="U67" s="63"/>
      <c r="V67" s="62"/>
      <c r="W67" s="63"/>
      <c r="X67" s="62"/>
      <c r="Y67" s="63"/>
      <c r="Z67" s="62"/>
      <c r="AA67" s="63"/>
      <c r="AB67" s="62"/>
      <c r="AC67" s="63"/>
      <c r="AD67" s="62"/>
      <c r="AE67" s="63"/>
      <c r="AF67" s="62"/>
      <c r="AG67" s="63"/>
      <c r="AH67" s="62"/>
      <c r="AI67" s="63"/>
      <c r="AJ67" s="62"/>
      <c r="AK67" s="63"/>
      <c r="AL67" s="62"/>
      <c r="AM67" s="63"/>
      <c r="AN67" s="62"/>
      <c r="AO67" s="63"/>
      <c r="AP67" s="62"/>
      <c r="AQ67" s="63"/>
      <c r="AR67" s="154"/>
    </row>
    <row r="68" spans="1:44" x14ac:dyDescent="0.2">
      <c r="A68" s="154"/>
      <c r="B68" s="166"/>
      <c r="C68" s="165"/>
      <c r="D68" s="62"/>
      <c r="E68" s="63"/>
      <c r="F68" s="62"/>
      <c r="G68" s="63"/>
      <c r="H68" s="62"/>
      <c r="I68" s="63"/>
      <c r="J68" s="62"/>
      <c r="K68" s="63"/>
      <c r="L68" s="62"/>
      <c r="M68" s="63"/>
      <c r="N68" s="62"/>
      <c r="O68" s="63"/>
      <c r="P68" s="62"/>
      <c r="Q68" s="63"/>
      <c r="R68" s="62"/>
      <c r="S68" s="63"/>
      <c r="T68" s="62"/>
      <c r="U68" s="63"/>
      <c r="V68" s="62"/>
      <c r="W68" s="63"/>
      <c r="X68" s="62"/>
      <c r="Y68" s="63"/>
      <c r="Z68" s="62"/>
      <c r="AA68" s="63"/>
      <c r="AB68" s="62"/>
      <c r="AC68" s="63"/>
      <c r="AD68" s="62"/>
      <c r="AE68" s="63"/>
      <c r="AF68" s="62"/>
      <c r="AG68" s="63"/>
      <c r="AH68" s="62"/>
      <c r="AI68" s="63"/>
      <c r="AJ68" s="62"/>
      <c r="AK68" s="63"/>
      <c r="AL68" s="62"/>
      <c r="AM68" s="63"/>
      <c r="AN68" s="62"/>
      <c r="AO68" s="63"/>
      <c r="AP68" s="62"/>
      <c r="AQ68" s="63"/>
      <c r="AR68" s="154"/>
    </row>
    <row r="69" spans="1:44" x14ac:dyDescent="0.2">
      <c r="A69" s="154"/>
      <c r="B69" s="166"/>
      <c r="C69" s="165"/>
      <c r="D69" s="62"/>
      <c r="E69" s="63"/>
      <c r="F69" s="62"/>
      <c r="G69" s="63"/>
      <c r="H69" s="62"/>
      <c r="I69" s="63"/>
      <c r="J69" s="62"/>
      <c r="K69" s="63"/>
      <c r="L69" s="62"/>
      <c r="M69" s="63"/>
      <c r="N69" s="62"/>
      <c r="O69" s="63"/>
      <c r="P69" s="62"/>
      <c r="Q69" s="63"/>
      <c r="R69" s="62"/>
      <c r="S69" s="63"/>
      <c r="T69" s="62"/>
      <c r="U69" s="63"/>
      <c r="V69" s="62"/>
      <c r="W69" s="63"/>
      <c r="X69" s="62"/>
      <c r="Y69" s="63"/>
      <c r="Z69" s="62"/>
      <c r="AA69" s="63"/>
      <c r="AB69" s="62"/>
      <c r="AC69" s="63"/>
      <c r="AD69" s="62"/>
      <c r="AE69" s="63"/>
      <c r="AF69" s="62"/>
      <c r="AG69" s="63"/>
      <c r="AH69" s="62"/>
      <c r="AI69" s="63"/>
      <c r="AJ69" s="62"/>
      <c r="AK69" s="63"/>
      <c r="AL69" s="62"/>
      <c r="AM69" s="63"/>
      <c r="AN69" s="62"/>
      <c r="AO69" s="63"/>
      <c r="AP69" s="62"/>
      <c r="AQ69" s="63"/>
      <c r="AR69" s="154"/>
    </row>
    <row r="70" spans="1:44" x14ac:dyDescent="0.2">
      <c r="A70" s="154"/>
      <c r="B70" s="166"/>
      <c r="C70" s="165"/>
      <c r="D70" s="62"/>
      <c r="E70" s="63"/>
      <c r="F70" s="62"/>
      <c r="G70" s="63"/>
      <c r="H70" s="62"/>
      <c r="I70" s="63"/>
      <c r="J70" s="62"/>
      <c r="K70" s="63"/>
      <c r="L70" s="62"/>
      <c r="M70" s="63"/>
      <c r="N70" s="62"/>
      <c r="O70" s="63"/>
      <c r="P70" s="62"/>
      <c r="Q70" s="63"/>
      <c r="R70" s="62"/>
      <c r="S70" s="63"/>
      <c r="T70" s="62"/>
      <c r="U70" s="63"/>
      <c r="V70" s="62"/>
      <c r="W70" s="63"/>
      <c r="X70" s="62"/>
      <c r="Y70" s="63"/>
      <c r="Z70" s="62"/>
      <c r="AA70" s="63"/>
      <c r="AB70" s="62"/>
      <c r="AC70" s="63"/>
      <c r="AD70" s="62"/>
      <c r="AE70" s="63"/>
      <c r="AF70" s="62"/>
      <c r="AG70" s="63"/>
      <c r="AH70" s="62"/>
      <c r="AI70" s="63"/>
      <c r="AJ70" s="62"/>
      <c r="AK70" s="63"/>
      <c r="AL70" s="62"/>
      <c r="AM70" s="63"/>
      <c r="AN70" s="62"/>
      <c r="AO70" s="63"/>
      <c r="AP70" s="62"/>
      <c r="AQ70" s="63"/>
      <c r="AR70" s="154"/>
    </row>
    <row r="71" spans="1:44" x14ac:dyDescent="0.2">
      <c r="A71" s="154"/>
      <c r="B71" s="166"/>
      <c r="C71" s="165"/>
      <c r="D71" s="62"/>
      <c r="E71" s="63"/>
      <c r="F71" s="62"/>
      <c r="G71" s="63"/>
      <c r="H71" s="62"/>
      <c r="I71" s="63"/>
      <c r="J71" s="62"/>
      <c r="K71" s="63"/>
      <c r="L71" s="62"/>
      <c r="M71" s="63"/>
      <c r="N71" s="62"/>
      <c r="O71" s="63"/>
      <c r="P71" s="62"/>
      <c r="Q71" s="63"/>
      <c r="R71" s="62"/>
      <c r="S71" s="63"/>
      <c r="T71" s="62"/>
      <c r="U71" s="63"/>
      <c r="V71" s="62"/>
      <c r="W71" s="63"/>
      <c r="X71" s="62"/>
      <c r="Y71" s="63"/>
      <c r="Z71" s="62"/>
      <c r="AA71" s="63"/>
      <c r="AB71" s="62"/>
      <c r="AC71" s="63"/>
      <c r="AD71" s="62"/>
      <c r="AE71" s="63"/>
      <c r="AF71" s="62"/>
      <c r="AG71" s="63"/>
      <c r="AH71" s="62"/>
      <c r="AI71" s="63"/>
      <c r="AJ71" s="62"/>
      <c r="AK71" s="63"/>
      <c r="AL71" s="62"/>
      <c r="AM71" s="63"/>
      <c r="AN71" s="62"/>
      <c r="AO71" s="63"/>
      <c r="AP71" s="62"/>
      <c r="AQ71" s="63"/>
      <c r="AR71" s="154"/>
    </row>
    <row r="72" spans="1:44" x14ac:dyDescent="0.2">
      <c r="A72" s="154"/>
      <c r="B72" s="166"/>
      <c r="C72" s="165"/>
      <c r="D72" s="62"/>
      <c r="E72" s="63"/>
      <c r="F72" s="62"/>
      <c r="G72" s="63"/>
      <c r="H72" s="62"/>
      <c r="I72" s="63"/>
      <c r="J72" s="62"/>
      <c r="K72" s="63"/>
      <c r="L72" s="62"/>
      <c r="M72" s="63"/>
      <c r="N72" s="62"/>
      <c r="O72" s="63"/>
      <c r="P72" s="62"/>
      <c r="Q72" s="63"/>
      <c r="R72" s="62"/>
      <c r="S72" s="63"/>
      <c r="T72" s="62"/>
      <c r="U72" s="63"/>
      <c r="V72" s="62"/>
      <c r="W72" s="63"/>
      <c r="X72" s="62"/>
      <c r="Y72" s="63"/>
      <c r="Z72" s="62"/>
      <c r="AA72" s="63"/>
      <c r="AB72" s="62"/>
      <c r="AC72" s="63"/>
      <c r="AD72" s="62"/>
      <c r="AE72" s="63"/>
      <c r="AF72" s="62"/>
      <c r="AG72" s="63"/>
      <c r="AH72" s="62"/>
      <c r="AI72" s="63"/>
      <c r="AJ72" s="62"/>
      <c r="AK72" s="63"/>
      <c r="AL72" s="62"/>
      <c r="AM72" s="63"/>
      <c r="AN72" s="62"/>
      <c r="AO72" s="63"/>
      <c r="AP72" s="62"/>
      <c r="AQ72" s="63"/>
      <c r="AR72" s="154"/>
    </row>
    <row r="73" spans="1:44" x14ac:dyDescent="0.2">
      <c r="A73" s="154"/>
      <c r="B73" s="166"/>
      <c r="C73" s="165"/>
      <c r="D73" s="62"/>
      <c r="E73" s="63"/>
      <c r="F73" s="62"/>
      <c r="G73" s="63"/>
      <c r="H73" s="62"/>
      <c r="I73" s="63"/>
      <c r="J73" s="62"/>
      <c r="K73" s="63"/>
      <c r="L73" s="62"/>
      <c r="M73" s="63"/>
      <c r="N73" s="62"/>
      <c r="O73" s="63"/>
      <c r="P73" s="62"/>
      <c r="Q73" s="63"/>
      <c r="R73" s="62"/>
      <c r="S73" s="63"/>
      <c r="T73" s="62"/>
      <c r="U73" s="63"/>
      <c r="V73" s="62"/>
      <c r="W73" s="63"/>
      <c r="X73" s="62"/>
      <c r="Y73" s="63"/>
      <c r="Z73" s="62"/>
      <c r="AA73" s="63"/>
      <c r="AB73" s="62"/>
      <c r="AC73" s="63"/>
      <c r="AD73" s="62"/>
      <c r="AE73" s="63"/>
      <c r="AF73" s="62"/>
      <c r="AG73" s="63"/>
      <c r="AH73" s="62"/>
      <c r="AI73" s="63"/>
      <c r="AJ73" s="62"/>
      <c r="AK73" s="63"/>
      <c r="AL73" s="62"/>
      <c r="AM73" s="63"/>
      <c r="AN73" s="62"/>
      <c r="AO73" s="63"/>
      <c r="AP73" s="62"/>
      <c r="AQ73" s="63"/>
      <c r="AR73" s="154"/>
    </row>
    <row r="74" spans="1:44" x14ac:dyDescent="0.2">
      <c r="A74" s="154"/>
      <c r="B74" s="166"/>
      <c r="C74" s="165"/>
      <c r="D74" s="62"/>
      <c r="E74" s="63"/>
      <c r="F74" s="62"/>
      <c r="G74" s="63"/>
      <c r="H74" s="62"/>
      <c r="I74" s="63"/>
      <c r="J74" s="62"/>
      <c r="K74" s="63"/>
      <c r="L74" s="62"/>
      <c r="M74" s="63"/>
      <c r="N74" s="62"/>
      <c r="O74" s="63"/>
      <c r="P74" s="62"/>
      <c r="Q74" s="63"/>
      <c r="R74" s="62"/>
      <c r="S74" s="63"/>
      <c r="T74" s="62"/>
      <c r="U74" s="63"/>
      <c r="V74" s="62"/>
      <c r="W74" s="63"/>
      <c r="X74" s="62"/>
      <c r="Y74" s="63"/>
      <c r="Z74" s="62"/>
      <c r="AA74" s="63"/>
      <c r="AB74" s="62"/>
      <c r="AC74" s="63"/>
      <c r="AD74" s="62"/>
      <c r="AE74" s="63"/>
      <c r="AF74" s="62"/>
      <c r="AG74" s="63"/>
      <c r="AH74" s="62"/>
      <c r="AI74" s="63"/>
      <c r="AJ74" s="62"/>
      <c r="AK74" s="63"/>
      <c r="AL74" s="62"/>
      <c r="AM74" s="63"/>
      <c r="AN74" s="62"/>
      <c r="AO74" s="63"/>
      <c r="AP74" s="62"/>
      <c r="AQ74" s="63"/>
      <c r="AR74" s="154"/>
    </row>
    <row r="75" spans="1:44" x14ac:dyDescent="0.2">
      <c r="A75" s="154"/>
      <c r="B75" s="166"/>
      <c r="C75" s="165"/>
      <c r="D75" s="62"/>
      <c r="E75" s="63"/>
      <c r="F75" s="62"/>
      <c r="G75" s="63"/>
      <c r="H75" s="62"/>
      <c r="I75" s="63"/>
      <c r="J75" s="62"/>
      <c r="K75" s="63"/>
      <c r="L75" s="62"/>
      <c r="M75" s="63"/>
      <c r="N75" s="62"/>
      <c r="O75" s="63"/>
      <c r="P75" s="62"/>
      <c r="Q75" s="63"/>
      <c r="R75" s="62"/>
      <c r="S75" s="63"/>
      <c r="T75" s="62"/>
      <c r="U75" s="63"/>
      <c r="V75" s="62"/>
      <c r="W75" s="63"/>
      <c r="X75" s="62"/>
      <c r="Y75" s="63"/>
      <c r="Z75" s="62"/>
      <c r="AA75" s="63"/>
      <c r="AB75" s="62"/>
      <c r="AC75" s="63"/>
      <c r="AD75" s="62"/>
      <c r="AE75" s="63"/>
      <c r="AF75" s="62"/>
      <c r="AG75" s="63"/>
      <c r="AH75" s="62"/>
      <c r="AI75" s="63"/>
      <c r="AJ75" s="62"/>
      <c r="AK75" s="63"/>
      <c r="AL75" s="62"/>
      <c r="AM75" s="63"/>
      <c r="AN75" s="62"/>
      <c r="AO75" s="63"/>
      <c r="AP75" s="62"/>
      <c r="AQ75" s="63"/>
      <c r="AR75" s="154"/>
    </row>
    <row r="76" spans="1:44" x14ac:dyDescent="0.2">
      <c r="A76" s="154"/>
      <c r="B76" s="166"/>
      <c r="C76" s="165"/>
      <c r="D76" s="62"/>
      <c r="E76" s="63"/>
      <c r="F76" s="62"/>
      <c r="G76" s="63"/>
      <c r="H76" s="62"/>
      <c r="I76" s="63"/>
      <c r="J76" s="62"/>
      <c r="K76" s="63"/>
      <c r="L76" s="62"/>
      <c r="M76" s="63"/>
      <c r="N76" s="62"/>
      <c r="O76" s="63"/>
      <c r="P76" s="62"/>
      <c r="Q76" s="63"/>
      <c r="R76" s="62"/>
      <c r="S76" s="63"/>
      <c r="T76" s="62"/>
      <c r="U76" s="63"/>
      <c r="V76" s="62"/>
      <c r="W76" s="63"/>
      <c r="X76" s="62"/>
      <c r="Y76" s="63"/>
      <c r="Z76" s="62"/>
      <c r="AA76" s="63"/>
      <c r="AB76" s="62"/>
      <c r="AC76" s="63"/>
      <c r="AD76" s="62"/>
      <c r="AE76" s="63"/>
      <c r="AF76" s="62"/>
      <c r="AG76" s="63"/>
      <c r="AH76" s="62"/>
      <c r="AI76" s="63"/>
      <c r="AJ76" s="62"/>
      <c r="AK76" s="63"/>
      <c r="AL76" s="62"/>
      <c r="AM76" s="63"/>
      <c r="AN76" s="62"/>
      <c r="AO76" s="63"/>
      <c r="AP76" s="62"/>
      <c r="AQ76" s="63"/>
      <c r="AR76" s="154"/>
    </row>
    <row r="77" spans="1:44" x14ac:dyDescent="0.2">
      <c r="A77" s="154"/>
      <c r="B77" s="166"/>
      <c r="C77" s="165"/>
      <c r="D77" s="62"/>
      <c r="E77" s="63"/>
      <c r="F77" s="62"/>
      <c r="G77" s="63"/>
      <c r="H77" s="62"/>
      <c r="I77" s="63"/>
      <c r="J77" s="62"/>
      <c r="K77" s="63"/>
      <c r="L77" s="62"/>
      <c r="M77" s="63"/>
      <c r="N77" s="62"/>
      <c r="O77" s="63"/>
      <c r="P77" s="62"/>
      <c r="Q77" s="63"/>
      <c r="R77" s="62"/>
      <c r="S77" s="63"/>
      <c r="T77" s="62"/>
      <c r="U77" s="63"/>
      <c r="V77" s="62"/>
      <c r="W77" s="63"/>
      <c r="X77" s="62"/>
      <c r="Y77" s="63"/>
      <c r="Z77" s="62"/>
      <c r="AA77" s="63"/>
      <c r="AB77" s="62"/>
      <c r="AC77" s="63"/>
      <c r="AD77" s="62"/>
      <c r="AE77" s="63"/>
      <c r="AF77" s="62"/>
      <c r="AG77" s="63"/>
      <c r="AH77" s="62"/>
      <c r="AI77" s="63"/>
      <c r="AJ77" s="62"/>
      <c r="AK77" s="63"/>
      <c r="AL77" s="62"/>
      <c r="AM77" s="63"/>
      <c r="AN77" s="62"/>
      <c r="AO77" s="63"/>
      <c r="AP77" s="62"/>
      <c r="AQ77" s="63"/>
      <c r="AR77" s="154"/>
    </row>
    <row r="78" spans="1:44" x14ac:dyDescent="0.2">
      <c r="A78" s="154"/>
      <c r="B78" s="166"/>
      <c r="C78" s="165"/>
      <c r="D78" s="62"/>
      <c r="E78" s="63"/>
      <c r="F78" s="62"/>
      <c r="G78" s="63"/>
      <c r="H78" s="62"/>
      <c r="I78" s="63"/>
      <c r="J78" s="62"/>
      <c r="K78" s="63"/>
      <c r="L78" s="62"/>
      <c r="M78" s="63"/>
      <c r="N78" s="62"/>
      <c r="O78" s="63"/>
      <c r="P78" s="62"/>
      <c r="Q78" s="63"/>
      <c r="R78" s="62"/>
      <c r="S78" s="63"/>
      <c r="T78" s="62"/>
      <c r="U78" s="63"/>
      <c r="V78" s="62"/>
      <c r="W78" s="63"/>
      <c r="X78" s="62"/>
      <c r="Y78" s="63"/>
      <c r="Z78" s="62"/>
      <c r="AA78" s="63"/>
      <c r="AB78" s="62"/>
      <c r="AC78" s="63"/>
      <c r="AD78" s="62"/>
      <c r="AE78" s="63"/>
      <c r="AF78" s="62"/>
      <c r="AG78" s="63"/>
      <c r="AH78" s="62"/>
      <c r="AI78" s="63"/>
      <c r="AJ78" s="62"/>
      <c r="AK78" s="63"/>
      <c r="AL78" s="62"/>
      <c r="AM78" s="63"/>
      <c r="AN78" s="62"/>
      <c r="AO78" s="63"/>
      <c r="AP78" s="62"/>
      <c r="AQ78" s="63"/>
      <c r="AR78" s="154"/>
    </row>
    <row r="79" spans="1:44" x14ac:dyDescent="0.2">
      <c r="A79" s="154"/>
      <c r="B79" s="166"/>
      <c r="C79" s="165"/>
      <c r="D79" s="62"/>
      <c r="E79" s="63"/>
      <c r="F79" s="62"/>
      <c r="G79" s="63"/>
      <c r="H79" s="62"/>
      <c r="I79" s="63"/>
      <c r="J79" s="62"/>
      <c r="K79" s="63"/>
      <c r="L79" s="62"/>
      <c r="M79" s="63"/>
      <c r="N79" s="62"/>
      <c r="O79" s="63"/>
      <c r="P79" s="62"/>
      <c r="Q79" s="63"/>
      <c r="R79" s="62"/>
      <c r="S79" s="63"/>
      <c r="T79" s="62"/>
      <c r="U79" s="63"/>
      <c r="V79" s="62"/>
      <c r="W79" s="63"/>
      <c r="X79" s="62"/>
      <c r="Y79" s="63"/>
      <c r="Z79" s="62"/>
      <c r="AA79" s="63"/>
      <c r="AB79" s="62"/>
      <c r="AC79" s="63"/>
      <c r="AD79" s="62"/>
      <c r="AE79" s="63"/>
      <c r="AF79" s="62"/>
      <c r="AG79" s="63"/>
      <c r="AH79" s="62"/>
      <c r="AI79" s="63"/>
      <c r="AJ79" s="62"/>
      <c r="AK79" s="63"/>
      <c r="AL79" s="62"/>
      <c r="AM79" s="63"/>
      <c r="AN79" s="62"/>
      <c r="AO79" s="63"/>
      <c r="AP79" s="62"/>
      <c r="AQ79" s="63"/>
      <c r="AR79" s="154"/>
    </row>
    <row r="80" spans="1:44" x14ac:dyDescent="0.2">
      <c r="A80" s="154"/>
      <c r="B80" s="166"/>
      <c r="C80" s="165"/>
      <c r="D80" s="62"/>
      <c r="E80" s="63"/>
      <c r="F80" s="62"/>
      <c r="G80" s="63"/>
      <c r="H80" s="62"/>
      <c r="I80" s="63"/>
      <c r="J80" s="62"/>
      <c r="K80" s="63"/>
      <c r="L80" s="62"/>
      <c r="M80" s="63"/>
      <c r="N80" s="62"/>
      <c r="O80" s="63"/>
      <c r="P80" s="62"/>
      <c r="Q80" s="63"/>
      <c r="R80" s="62"/>
      <c r="S80" s="63"/>
      <c r="T80" s="62"/>
      <c r="U80" s="63"/>
      <c r="V80" s="62"/>
      <c r="W80" s="63"/>
      <c r="X80" s="62"/>
      <c r="Y80" s="63"/>
      <c r="Z80" s="62"/>
      <c r="AA80" s="63"/>
      <c r="AB80" s="62"/>
      <c r="AC80" s="63"/>
      <c r="AD80" s="62"/>
      <c r="AE80" s="63"/>
      <c r="AF80" s="62"/>
      <c r="AG80" s="63"/>
      <c r="AH80" s="62"/>
      <c r="AI80" s="63"/>
      <c r="AJ80" s="62"/>
      <c r="AK80" s="63"/>
      <c r="AL80" s="62"/>
      <c r="AM80" s="63"/>
      <c r="AN80" s="62"/>
      <c r="AO80" s="63"/>
      <c r="AP80" s="62"/>
      <c r="AQ80" s="63"/>
      <c r="AR80" s="154"/>
    </row>
    <row r="81" spans="1:44" x14ac:dyDescent="0.2">
      <c r="A81" s="154"/>
      <c r="B81" s="166"/>
      <c r="C81" s="165"/>
      <c r="D81" s="62"/>
      <c r="E81" s="63"/>
      <c r="F81" s="62"/>
      <c r="G81" s="63"/>
      <c r="H81" s="62"/>
      <c r="I81" s="63"/>
      <c r="J81" s="62"/>
      <c r="K81" s="63"/>
      <c r="L81" s="62"/>
      <c r="M81" s="63"/>
      <c r="N81" s="62"/>
      <c r="O81" s="63"/>
      <c r="P81" s="62"/>
      <c r="Q81" s="63"/>
      <c r="R81" s="62"/>
      <c r="S81" s="63"/>
      <c r="T81" s="62"/>
      <c r="U81" s="63"/>
      <c r="V81" s="62"/>
      <c r="W81" s="63"/>
      <c r="X81" s="62"/>
      <c r="Y81" s="63"/>
      <c r="Z81" s="62"/>
      <c r="AA81" s="63"/>
      <c r="AB81" s="62"/>
      <c r="AC81" s="63"/>
      <c r="AD81" s="62"/>
      <c r="AE81" s="63"/>
      <c r="AF81" s="62"/>
      <c r="AG81" s="63"/>
      <c r="AH81" s="62"/>
      <c r="AI81" s="63"/>
      <c r="AJ81" s="62"/>
      <c r="AK81" s="63"/>
      <c r="AL81" s="62"/>
      <c r="AM81" s="63"/>
      <c r="AN81" s="62"/>
      <c r="AO81" s="63"/>
      <c r="AP81" s="62"/>
      <c r="AQ81" s="63"/>
      <c r="AR81" s="154"/>
    </row>
    <row r="82" spans="1:44" x14ac:dyDescent="0.2">
      <c r="A82" s="154"/>
      <c r="B82" s="166"/>
      <c r="C82" s="165"/>
      <c r="D82" s="62"/>
      <c r="E82" s="63"/>
      <c r="F82" s="62"/>
      <c r="G82" s="63"/>
      <c r="H82" s="62"/>
      <c r="I82" s="63"/>
      <c r="J82" s="62"/>
      <c r="K82" s="63"/>
      <c r="L82" s="62"/>
      <c r="M82" s="63"/>
      <c r="N82" s="62"/>
      <c r="O82" s="63"/>
      <c r="P82" s="62"/>
      <c r="Q82" s="63"/>
      <c r="R82" s="62"/>
      <c r="S82" s="63"/>
      <c r="T82" s="62"/>
      <c r="U82" s="63"/>
      <c r="V82" s="62"/>
      <c r="W82" s="63"/>
      <c r="X82" s="62"/>
      <c r="Y82" s="63"/>
      <c r="Z82" s="62"/>
      <c r="AA82" s="63"/>
      <c r="AB82" s="62"/>
      <c r="AC82" s="63"/>
      <c r="AD82" s="62"/>
      <c r="AE82" s="63"/>
      <c r="AF82" s="62"/>
      <c r="AG82" s="63"/>
      <c r="AH82" s="62"/>
      <c r="AI82" s="63"/>
      <c r="AJ82" s="62"/>
      <c r="AK82" s="63"/>
      <c r="AL82" s="62"/>
      <c r="AM82" s="63"/>
      <c r="AN82" s="62"/>
      <c r="AO82" s="63"/>
      <c r="AP82" s="62"/>
      <c r="AQ82" s="63"/>
      <c r="AR82" s="154"/>
    </row>
    <row r="83" spans="1:44" x14ac:dyDescent="0.2">
      <c r="A83" s="154"/>
      <c r="B83" s="166"/>
      <c r="C83" s="165"/>
      <c r="D83" s="62"/>
      <c r="E83" s="63"/>
      <c r="F83" s="62"/>
      <c r="G83" s="63"/>
      <c r="H83" s="62"/>
      <c r="I83" s="63"/>
      <c r="J83" s="62"/>
      <c r="K83" s="63"/>
      <c r="L83" s="62"/>
      <c r="M83" s="63"/>
      <c r="N83" s="62"/>
      <c r="O83" s="63"/>
      <c r="P83" s="62"/>
      <c r="Q83" s="63"/>
      <c r="R83" s="62"/>
      <c r="S83" s="63"/>
      <c r="T83" s="62"/>
      <c r="U83" s="63"/>
      <c r="V83" s="62"/>
      <c r="W83" s="63"/>
      <c r="X83" s="62"/>
      <c r="Y83" s="63"/>
      <c r="Z83" s="62"/>
      <c r="AA83" s="63"/>
      <c r="AB83" s="62"/>
      <c r="AC83" s="63"/>
      <c r="AD83" s="62"/>
      <c r="AE83" s="63"/>
      <c r="AF83" s="62"/>
      <c r="AG83" s="63"/>
      <c r="AH83" s="62"/>
      <c r="AI83" s="63"/>
      <c r="AJ83" s="62"/>
      <c r="AK83" s="63"/>
      <c r="AL83" s="62"/>
      <c r="AM83" s="63"/>
      <c r="AN83" s="62"/>
      <c r="AO83" s="63"/>
      <c r="AP83" s="62"/>
      <c r="AQ83" s="63"/>
      <c r="AR83" s="154"/>
    </row>
    <row r="84" spans="1:44" x14ac:dyDescent="0.2">
      <c r="A84" s="154"/>
      <c r="B84" s="166"/>
      <c r="C84" s="165"/>
      <c r="D84" s="62"/>
      <c r="E84" s="63"/>
      <c r="F84" s="62"/>
      <c r="G84" s="63"/>
      <c r="H84" s="62"/>
      <c r="I84" s="63"/>
      <c r="J84" s="62"/>
      <c r="K84" s="63"/>
      <c r="L84" s="62"/>
      <c r="M84" s="63"/>
      <c r="N84" s="62"/>
      <c r="O84" s="63"/>
      <c r="P84" s="62"/>
      <c r="Q84" s="63"/>
      <c r="R84" s="62"/>
      <c r="S84" s="63"/>
      <c r="T84" s="62"/>
      <c r="U84" s="63"/>
      <c r="V84" s="62"/>
      <c r="W84" s="63"/>
      <c r="X84" s="62"/>
      <c r="Y84" s="63"/>
      <c r="Z84" s="62"/>
      <c r="AA84" s="63"/>
      <c r="AB84" s="62"/>
      <c r="AC84" s="63"/>
      <c r="AD84" s="62"/>
      <c r="AE84" s="63"/>
      <c r="AF84" s="62"/>
      <c r="AG84" s="63"/>
      <c r="AH84" s="62"/>
      <c r="AI84" s="63"/>
      <c r="AJ84" s="62"/>
      <c r="AK84" s="63"/>
      <c r="AL84" s="62"/>
      <c r="AM84" s="63"/>
      <c r="AN84" s="62"/>
      <c r="AO84" s="63"/>
      <c r="AP84" s="62"/>
      <c r="AQ84" s="63"/>
      <c r="AR84" s="154"/>
    </row>
    <row r="85" spans="1:44" x14ac:dyDescent="0.2">
      <c r="A85" s="154"/>
      <c r="B85" s="166"/>
      <c r="C85" s="165"/>
      <c r="D85" s="62"/>
      <c r="E85" s="63"/>
      <c r="F85" s="62"/>
      <c r="G85" s="63"/>
      <c r="H85" s="62"/>
      <c r="I85" s="63"/>
      <c r="J85" s="62"/>
      <c r="K85" s="63"/>
      <c r="L85" s="62"/>
      <c r="M85" s="63"/>
      <c r="N85" s="62"/>
      <c r="O85" s="63"/>
      <c r="P85" s="62"/>
      <c r="Q85" s="63"/>
      <c r="R85" s="62"/>
      <c r="S85" s="63"/>
      <c r="T85" s="62"/>
      <c r="U85" s="63"/>
      <c r="V85" s="62"/>
      <c r="W85" s="63"/>
      <c r="X85" s="62"/>
      <c r="Y85" s="63"/>
      <c r="Z85" s="62"/>
      <c r="AA85" s="63"/>
      <c r="AB85" s="62"/>
      <c r="AC85" s="63"/>
      <c r="AD85" s="62"/>
      <c r="AE85" s="63"/>
      <c r="AF85" s="62"/>
      <c r="AG85" s="63"/>
      <c r="AH85" s="62"/>
      <c r="AI85" s="63"/>
      <c r="AJ85" s="62"/>
      <c r="AK85" s="63"/>
      <c r="AL85" s="62"/>
      <c r="AM85" s="63"/>
      <c r="AN85" s="62"/>
      <c r="AO85" s="63"/>
      <c r="AP85" s="62"/>
      <c r="AQ85" s="63"/>
      <c r="AR85" s="154"/>
    </row>
    <row r="86" spans="1:44" x14ac:dyDescent="0.2">
      <c r="A86" s="154"/>
      <c r="B86" s="166"/>
      <c r="C86" s="165"/>
      <c r="D86" s="62"/>
      <c r="E86" s="63"/>
      <c r="F86" s="62"/>
      <c r="G86" s="63"/>
      <c r="H86" s="62"/>
      <c r="I86" s="63"/>
      <c r="J86" s="62"/>
      <c r="K86" s="63"/>
      <c r="L86" s="62"/>
      <c r="M86" s="63"/>
      <c r="N86" s="62"/>
      <c r="O86" s="63"/>
      <c r="P86" s="62"/>
      <c r="Q86" s="63"/>
      <c r="R86" s="62"/>
      <c r="S86" s="63"/>
      <c r="T86" s="62"/>
      <c r="U86" s="63"/>
      <c r="V86" s="62"/>
      <c r="W86" s="63"/>
      <c r="X86" s="62"/>
      <c r="Y86" s="63"/>
      <c r="Z86" s="62"/>
      <c r="AA86" s="63"/>
      <c r="AB86" s="62"/>
      <c r="AC86" s="63"/>
      <c r="AD86" s="62"/>
      <c r="AE86" s="63"/>
      <c r="AF86" s="62"/>
      <c r="AG86" s="63"/>
      <c r="AH86" s="62"/>
      <c r="AI86" s="63"/>
      <c r="AJ86" s="62"/>
      <c r="AK86" s="63"/>
      <c r="AL86" s="62"/>
      <c r="AM86" s="63"/>
      <c r="AN86" s="62"/>
      <c r="AO86" s="63"/>
      <c r="AP86" s="62"/>
      <c r="AQ86" s="63"/>
      <c r="AR86" s="154"/>
    </row>
    <row r="87" spans="1:44" x14ac:dyDescent="0.2">
      <c r="A87" s="154"/>
      <c r="B87" s="166"/>
      <c r="C87" s="165"/>
      <c r="D87" s="62"/>
      <c r="E87" s="63"/>
      <c r="F87" s="62"/>
      <c r="G87" s="63"/>
      <c r="H87" s="62"/>
      <c r="I87" s="63"/>
      <c r="J87" s="62"/>
      <c r="K87" s="63"/>
      <c r="L87" s="62"/>
      <c r="M87" s="63"/>
      <c r="N87" s="62"/>
      <c r="O87" s="63"/>
      <c r="P87" s="62"/>
      <c r="Q87" s="63"/>
      <c r="R87" s="62"/>
      <c r="S87" s="63"/>
      <c r="T87" s="62"/>
      <c r="U87" s="63"/>
      <c r="V87" s="62"/>
      <c r="W87" s="63"/>
      <c r="X87" s="62"/>
      <c r="Y87" s="63"/>
      <c r="Z87" s="62"/>
      <c r="AA87" s="63"/>
      <c r="AB87" s="62"/>
      <c r="AC87" s="63"/>
      <c r="AD87" s="62"/>
      <c r="AE87" s="63"/>
      <c r="AF87" s="62"/>
      <c r="AG87" s="63"/>
      <c r="AH87" s="62"/>
      <c r="AI87" s="63"/>
      <c r="AJ87" s="62"/>
      <c r="AK87" s="63"/>
      <c r="AL87" s="62"/>
      <c r="AM87" s="63"/>
      <c r="AN87" s="62"/>
      <c r="AO87" s="63"/>
      <c r="AP87" s="62"/>
      <c r="AQ87" s="63"/>
      <c r="AR87" s="154"/>
    </row>
    <row r="88" spans="1:44" x14ac:dyDescent="0.2">
      <c r="A88" s="154"/>
      <c r="B88" s="166"/>
      <c r="C88" s="165"/>
      <c r="D88" s="62"/>
      <c r="E88" s="63"/>
      <c r="F88" s="62"/>
      <c r="G88" s="63"/>
      <c r="H88" s="62"/>
      <c r="I88" s="63"/>
      <c r="J88" s="62"/>
      <c r="K88" s="63"/>
      <c r="L88" s="62"/>
      <c r="M88" s="63"/>
      <c r="N88" s="62"/>
      <c r="O88" s="63"/>
      <c r="P88" s="62"/>
      <c r="Q88" s="63"/>
      <c r="R88" s="62"/>
      <c r="S88" s="63"/>
      <c r="T88" s="62"/>
      <c r="U88" s="63"/>
      <c r="V88" s="62"/>
      <c r="W88" s="63"/>
      <c r="X88" s="62"/>
      <c r="Y88" s="63"/>
      <c r="Z88" s="62"/>
      <c r="AA88" s="63"/>
      <c r="AB88" s="62"/>
      <c r="AC88" s="63"/>
      <c r="AD88" s="62"/>
      <c r="AE88" s="63"/>
      <c r="AF88" s="62"/>
      <c r="AG88" s="63"/>
      <c r="AH88" s="62"/>
      <c r="AI88" s="63"/>
      <c r="AJ88" s="62"/>
      <c r="AK88" s="63"/>
      <c r="AL88" s="62"/>
      <c r="AM88" s="63"/>
      <c r="AN88" s="62"/>
      <c r="AO88" s="63"/>
      <c r="AP88" s="62"/>
      <c r="AQ88" s="63"/>
      <c r="AR88" s="154"/>
    </row>
    <row r="89" spans="1:44" x14ac:dyDescent="0.2">
      <c r="A89" s="154"/>
      <c r="B89" s="166"/>
      <c r="C89" s="165"/>
      <c r="D89" s="62"/>
      <c r="E89" s="63"/>
      <c r="F89" s="62"/>
      <c r="G89" s="63"/>
      <c r="H89" s="62"/>
      <c r="I89" s="63"/>
      <c r="J89" s="62"/>
      <c r="K89" s="63"/>
      <c r="L89" s="62"/>
      <c r="M89" s="63"/>
      <c r="N89" s="62"/>
      <c r="O89" s="63"/>
      <c r="P89" s="62"/>
      <c r="Q89" s="63"/>
      <c r="R89" s="62"/>
      <c r="S89" s="63"/>
      <c r="T89" s="62"/>
      <c r="U89" s="63"/>
      <c r="V89" s="62"/>
      <c r="W89" s="63"/>
      <c r="X89" s="62"/>
      <c r="Y89" s="63"/>
      <c r="Z89" s="62"/>
      <c r="AA89" s="63"/>
      <c r="AB89" s="62"/>
      <c r="AC89" s="63"/>
      <c r="AD89" s="62"/>
      <c r="AE89" s="63"/>
      <c r="AF89" s="62"/>
      <c r="AG89" s="63"/>
      <c r="AH89" s="62"/>
      <c r="AI89" s="63"/>
      <c r="AJ89" s="62"/>
      <c r="AK89" s="63"/>
      <c r="AL89" s="62"/>
      <c r="AM89" s="63"/>
      <c r="AN89" s="62"/>
      <c r="AO89" s="63"/>
      <c r="AP89" s="62"/>
      <c r="AQ89" s="63"/>
      <c r="AR89" s="154"/>
    </row>
    <row r="90" spans="1:44" x14ac:dyDescent="0.2">
      <c r="A90" s="154"/>
      <c r="B90" s="166"/>
      <c r="C90" s="165"/>
      <c r="D90" s="62"/>
      <c r="E90" s="63"/>
      <c r="F90" s="62"/>
      <c r="G90" s="63"/>
      <c r="H90" s="62"/>
      <c r="I90" s="63"/>
      <c r="J90" s="62"/>
      <c r="K90" s="63"/>
      <c r="L90" s="62"/>
      <c r="M90" s="63"/>
      <c r="N90" s="62"/>
      <c r="O90" s="63"/>
      <c r="P90" s="62"/>
      <c r="Q90" s="63"/>
      <c r="R90" s="62"/>
      <c r="S90" s="63"/>
      <c r="T90" s="62"/>
      <c r="U90" s="63"/>
      <c r="V90" s="62"/>
      <c r="W90" s="63"/>
      <c r="X90" s="62"/>
      <c r="Y90" s="63"/>
      <c r="Z90" s="62"/>
      <c r="AA90" s="63"/>
      <c r="AB90" s="62"/>
      <c r="AC90" s="63"/>
      <c r="AD90" s="62"/>
      <c r="AE90" s="63"/>
      <c r="AF90" s="62"/>
      <c r="AG90" s="63"/>
      <c r="AH90" s="62"/>
      <c r="AI90" s="63"/>
      <c r="AJ90" s="62"/>
      <c r="AK90" s="63"/>
      <c r="AL90" s="62"/>
      <c r="AM90" s="63"/>
      <c r="AN90" s="62"/>
      <c r="AO90" s="63"/>
      <c r="AP90" s="62"/>
      <c r="AQ90" s="63"/>
      <c r="AR90" s="154"/>
    </row>
    <row r="91" spans="1:44" x14ac:dyDescent="0.2">
      <c r="A91" s="154"/>
      <c r="B91" s="166"/>
      <c r="C91" s="165"/>
      <c r="D91" s="62"/>
      <c r="E91" s="63"/>
      <c r="F91" s="62"/>
      <c r="G91" s="63"/>
      <c r="H91" s="62"/>
      <c r="I91" s="63"/>
      <c r="J91" s="62"/>
      <c r="K91" s="63"/>
      <c r="L91" s="62"/>
      <c r="M91" s="63"/>
      <c r="N91" s="62"/>
      <c r="O91" s="63"/>
      <c r="P91" s="62"/>
      <c r="Q91" s="63"/>
      <c r="R91" s="62"/>
      <c r="S91" s="63"/>
      <c r="T91" s="62"/>
      <c r="U91" s="63"/>
      <c r="V91" s="62"/>
      <c r="W91" s="63"/>
      <c r="X91" s="62"/>
      <c r="Y91" s="63"/>
      <c r="Z91" s="62"/>
      <c r="AA91" s="63"/>
      <c r="AB91" s="62"/>
      <c r="AC91" s="63"/>
      <c r="AD91" s="62"/>
      <c r="AE91" s="63"/>
      <c r="AF91" s="62"/>
      <c r="AG91" s="63"/>
      <c r="AH91" s="62"/>
      <c r="AI91" s="63"/>
      <c r="AJ91" s="62"/>
      <c r="AK91" s="63"/>
      <c r="AL91" s="62"/>
      <c r="AM91" s="63"/>
      <c r="AN91" s="62"/>
      <c r="AO91" s="63"/>
      <c r="AP91" s="62"/>
      <c r="AQ91" s="63"/>
      <c r="AR91" s="154"/>
    </row>
    <row r="92" spans="1:44" x14ac:dyDescent="0.2">
      <c r="A92" s="154"/>
      <c r="B92" s="166"/>
      <c r="C92" s="165"/>
      <c r="D92" s="62"/>
      <c r="E92" s="63"/>
      <c r="F92" s="62"/>
      <c r="G92" s="63"/>
      <c r="H92" s="62"/>
      <c r="I92" s="63"/>
      <c r="J92" s="62"/>
      <c r="K92" s="63"/>
      <c r="L92" s="62"/>
      <c r="M92" s="63"/>
      <c r="N92" s="62"/>
      <c r="O92" s="63"/>
      <c r="P92" s="62"/>
      <c r="Q92" s="63"/>
      <c r="R92" s="62"/>
      <c r="S92" s="63"/>
      <c r="T92" s="62"/>
      <c r="U92" s="63"/>
      <c r="V92" s="62"/>
      <c r="W92" s="63"/>
      <c r="X92" s="62"/>
      <c r="Y92" s="63"/>
      <c r="Z92" s="62"/>
      <c r="AA92" s="63"/>
      <c r="AB92" s="62"/>
      <c r="AC92" s="63"/>
      <c r="AD92" s="62"/>
      <c r="AE92" s="63"/>
      <c r="AF92" s="62"/>
      <c r="AG92" s="63"/>
      <c r="AH92" s="62"/>
      <c r="AI92" s="63"/>
      <c r="AJ92" s="62"/>
      <c r="AK92" s="63"/>
      <c r="AL92" s="62"/>
      <c r="AM92" s="63"/>
      <c r="AN92" s="62"/>
      <c r="AO92" s="63"/>
      <c r="AP92" s="62"/>
      <c r="AQ92" s="63"/>
      <c r="AR92" s="154"/>
    </row>
    <row r="93" spans="1:44" x14ac:dyDescent="0.2">
      <c r="A93" s="154"/>
      <c r="B93" s="166"/>
      <c r="C93" s="165"/>
      <c r="D93" s="62"/>
      <c r="E93" s="63"/>
      <c r="F93" s="62"/>
      <c r="G93" s="63"/>
      <c r="H93" s="62"/>
      <c r="I93" s="63"/>
      <c r="J93" s="62"/>
      <c r="K93" s="63"/>
      <c r="L93" s="62"/>
      <c r="M93" s="63"/>
      <c r="N93" s="62"/>
      <c r="O93" s="63"/>
      <c r="P93" s="62"/>
      <c r="Q93" s="63"/>
      <c r="R93" s="62"/>
      <c r="S93" s="63"/>
      <c r="T93" s="62"/>
      <c r="U93" s="63"/>
      <c r="V93" s="62"/>
      <c r="W93" s="63"/>
      <c r="X93" s="62"/>
      <c r="Y93" s="63"/>
      <c r="Z93" s="62"/>
      <c r="AA93" s="63"/>
      <c r="AB93" s="62"/>
      <c r="AC93" s="63"/>
      <c r="AD93" s="62"/>
      <c r="AE93" s="63"/>
      <c r="AF93" s="62"/>
      <c r="AG93" s="63"/>
      <c r="AH93" s="62"/>
      <c r="AI93" s="63"/>
      <c r="AJ93" s="62"/>
      <c r="AK93" s="63"/>
      <c r="AL93" s="62"/>
      <c r="AM93" s="63"/>
      <c r="AN93" s="62"/>
      <c r="AO93" s="63"/>
      <c r="AP93" s="62"/>
      <c r="AQ93" s="63"/>
      <c r="AR93" s="154"/>
    </row>
    <row r="94" spans="1:44" x14ac:dyDescent="0.2">
      <c r="A94" s="154"/>
      <c r="B94" s="166"/>
      <c r="C94" s="165"/>
      <c r="D94" s="62"/>
      <c r="E94" s="63"/>
      <c r="F94" s="62"/>
      <c r="G94" s="63"/>
      <c r="H94" s="62"/>
      <c r="I94" s="63"/>
      <c r="J94" s="62"/>
      <c r="K94" s="63"/>
      <c r="L94" s="62"/>
      <c r="M94" s="63"/>
      <c r="N94" s="62"/>
      <c r="O94" s="63"/>
      <c r="P94" s="62"/>
      <c r="Q94" s="63"/>
      <c r="R94" s="62"/>
      <c r="S94" s="63"/>
      <c r="T94" s="62"/>
      <c r="U94" s="63"/>
      <c r="V94" s="62"/>
      <c r="W94" s="63"/>
      <c r="X94" s="62"/>
      <c r="Y94" s="63"/>
      <c r="Z94" s="62"/>
      <c r="AA94" s="63"/>
      <c r="AB94" s="62"/>
      <c r="AC94" s="63"/>
      <c r="AD94" s="62"/>
      <c r="AE94" s="63"/>
      <c r="AF94" s="62"/>
      <c r="AG94" s="63"/>
      <c r="AH94" s="62"/>
      <c r="AI94" s="63"/>
      <c r="AJ94" s="62"/>
      <c r="AK94" s="63"/>
      <c r="AL94" s="62"/>
      <c r="AM94" s="63"/>
      <c r="AN94" s="62"/>
      <c r="AO94" s="63"/>
      <c r="AP94" s="62"/>
      <c r="AQ94" s="63"/>
      <c r="AR94" s="154"/>
    </row>
    <row r="95" spans="1:44" x14ac:dyDescent="0.2">
      <c r="A95" s="154"/>
      <c r="B95" s="166"/>
      <c r="C95" s="165"/>
      <c r="D95" s="62"/>
      <c r="E95" s="63"/>
      <c r="F95" s="62"/>
      <c r="G95" s="63"/>
      <c r="H95" s="62"/>
      <c r="I95" s="63"/>
      <c r="J95" s="62"/>
      <c r="K95" s="63"/>
      <c r="L95" s="62"/>
      <c r="M95" s="63"/>
      <c r="N95" s="62"/>
      <c r="O95" s="63"/>
      <c r="P95" s="62"/>
      <c r="Q95" s="63"/>
      <c r="R95" s="62"/>
      <c r="S95" s="63"/>
      <c r="T95" s="62"/>
      <c r="U95" s="63"/>
      <c r="V95" s="62"/>
      <c r="W95" s="63"/>
      <c r="X95" s="62"/>
      <c r="Y95" s="63"/>
      <c r="Z95" s="62"/>
      <c r="AA95" s="63"/>
      <c r="AB95" s="62"/>
      <c r="AC95" s="63"/>
      <c r="AD95" s="62"/>
      <c r="AE95" s="63"/>
      <c r="AF95" s="62"/>
      <c r="AG95" s="63"/>
      <c r="AH95" s="62"/>
      <c r="AI95" s="63"/>
      <c r="AJ95" s="62"/>
      <c r="AK95" s="63"/>
      <c r="AL95" s="62"/>
      <c r="AM95" s="63"/>
      <c r="AN95" s="62"/>
      <c r="AO95" s="63"/>
      <c r="AP95" s="62"/>
      <c r="AQ95" s="63"/>
      <c r="AR95" s="154"/>
    </row>
    <row r="96" spans="1:44" x14ac:dyDescent="0.2">
      <c r="A96" s="154"/>
      <c r="B96" s="166"/>
      <c r="C96" s="165"/>
      <c r="D96" s="62"/>
      <c r="E96" s="63"/>
      <c r="F96" s="62"/>
      <c r="G96" s="63"/>
      <c r="H96" s="62"/>
      <c r="I96" s="63"/>
      <c r="J96" s="62"/>
      <c r="K96" s="63"/>
      <c r="L96" s="62"/>
      <c r="M96" s="63"/>
      <c r="N96" s="62"/>
      <c r="O96" s="63"/>
      <c r="P96" s="62"/>
      <c r="Q96" s="63"/>
      <c r="R96" s="62"/>
      <c r="S96" s="63"/>
      <c r="T96" s="62"/>
      <c r="U96" s="63"/>
      <c r="V96" s="62"/>
      <c r="W96" s="63"/>
      <c r="X96" s="62"/>
      <c r="Y96" s="63"/>
      <c r="Z96" s="62"/>
      <c r="AA96" s="63"/>
      <c r="AB96" s="62"/>
      <c r="AC96" s="63"/>
      <c r="AD96" s="62"/>
      <c r="AE96" s="63"/>
      <c r="AF96" s="62"/>
      <c r="AG96" s="63"/>
      <c r="AH96" s="62"/>
      <c r="AI96" s="63"/>
      <c r="AJ96" s="62"/>
      <c r="AK96" s="63"/>
      <c r="AL96" s="62"/>
      <c r="AM96" s="63"/>
      <c r="AN96" s="62"/>
      <c r="AO96" s="63"/>
      <c r="AP96" s="62"/>
      <c r="AQ96" s="63"/>
      <c r="AR96" s="154"/>
    </row>
    <row r="97" spans="1:44" x14ac:dyDescent="0.2">
      <c r="A97" s="154"/>
      <c r="B97" s="166"/>
      <c r="C97" s="165"/>
      <c r="D97" s="62"/>
      <c r="E97" s="63"/>
      <c r="F97" s="62"/>
      <c r="G97" s="63"/>
      <c r="H97" s="62"/>
      <c r="I97" s="63"/>
      <c r="J97" s="62"/>
      <c r="K97" s="63"/>
      <c r="L97" s="62"/>
      <c r="M97" s="63"/>
      <c r="N97" s="62"/>
      <c r="O97" s="63"/>
      <c r="P97" s="62"/>
      <c r="Q97" s="63"/>
      <c r="R97" s="62"/>
      <c r="S97" s="63"/>
      <c r="T97" s="62"/>
      <c r="U97" s="63"/>
      <c r="V97" s="62"/>
      <c r="W97" s="63"/>
      <c r="X97" s="62"/>
      <c r="Y97" s="63"/>
      <c r="Z97" s="62"/>
      <c r="AA97" s="63"/>
      <c r="AB97" s="62"/>
      <c r="AC97" s="63"/>
      <c r="AD97" s="62"/>
      <c r="AE97" s="63"/>
      <c r="AF97" s="62"/>
      <c r="AG97" s="63"/>
      <c r="AH97" s="62"/>
      <c r="AI97" s="63"/>
      <c r="AJ97" s="62"/>
      <c r="AK97" s="63"/>
      <c r="AL97" s="62"/>
      <c r="AM97" s="63"/>
      <c r="AN97" s="62"/>
      <c r="AO97" s="63"/>
      <c r="AP97" s="62"/>
      <c r="AQ97" s="63"/>
      <c r="AR97" s="154"/>
    </row>
    <row r="98" spans="1:44" x14ac:dyDescent="0.2">
      <c r="A98" s="154"/>
      <c r="B98" s="166"/>
      <c r="C98" s="165"/>
      <c r="D98" s="62"/>
      <c r="E98" s="63"/>
      <c r="F98" s="62"/>
      <c r="G98" s="63"/>
      <c r="H98" s="62"/>
      <c r="I98" s="63"/>
      <c r="J98" s="62"/>
      <c r="K98" s="63"/>
      <c r="L98" s="62"/>
      <c r="M98" s="63"/>
      <c r="N98" s="62"/>
      <c r="O98" s="63"/>
      <c r="P98" s="62"/>
      <c r="Q98" s="63"/>
      <c r="R98" s="62"/>
      <c r="S98" s="63"/>
      <c r="T98" s="62"/>
      <c r="U98" s="63"/>
      <c r="V98" s="62"/>
      <c r="W98" s="63"/>
      <c r="X98" s="62"/>
      <c r="Y98" s="63"/>
      <c r="Z98" s="62"/>
      <c r="AA98" s="63"/>
      <c r="AB98" s="62"/>
      <c r="AC98" s="63"/>
      <c r="AD98" s="62"/>
      <c r="AE98" s="63"/>
      <c r="AF98" s="62"/>
      <c r="AG98" s="63"/>
      <c r="AH98" s="62"/>
      <c r="AI98" s="63"/>
      <c r="AJ98" s="62"/>
      <c r="AK98" s="63"/>
      <c r="AL98" s="62"/>
      <c r="AM98" s="63"/>
      <c r="AN98" s="62"/>
      <c r="AO98" s="63"/>
      <c r="AP98" s="62"/>
      <c r="AQ98" s="63"/>
      <c r="AR98" s="154"/>
    </row>
    <row r="99" spans="1:44" x14ac:dyDescent="0.2">
      <c r="A99" s="154"/>
      <c r="B99" s="166"/>
      <c r="C99" s="165"/>
      <c r="D99" s="62"/>
      <c r="E99" s="63"/>
      <c r="F99" s="62"/>
      <c r="G99" s="63"/>
      <c r="H99" s="62"/>
      <c r="I99" s="63"/>
      <c r="J99" s="62"/>
      <c r="K99" s="63"/>
      <c r="L99" s="62"/>
      <c r="M99" s="63"/>
      <c r="N99" s="62"/>
      <c r="O99" s="63"/>
      <c r="P99" s="62"/>
      <c r="Q99" s="63"/>
      <c r="R99" s="62"/>
      <c r="S99" s="63"/>
      <c r="T99" s="62"/>
      <c r="U99" s="63"/>
      <c r="V99" s="62"/>
      <c r="W99" s="63"/>
      <c r="X99" s="62"/>
      <c r="Y99" s="63"/>
      <c r="Z99" s="62"/>
      <c r="AA99" s="63"/>
      <c r="AB99" s="62"/>
      <c r="AC99" s="63"/>
      <c r="AD99" s="62"/>
      <c r="AE99" s="63"/>
      <c r="AF99" s="62"/>
      <c r="AG99" s="63"/>
      <c r="AH99" s="62"/>
      <c r="AI99" s="63"/>
      <c r="AJ99" s="62"/>
      <c r="AK99" s="63"/>
      <c r="AL99" s="62"/>
      <c r="AM99" s="63"/>
      <c r="AN99" s="62"/>
      <c r="AO99" s="63"/>
      <c r="AP99" s="62"/>
      <c r="AQ99" s="63"/>
      <c r="AR99" s="154"/>
    </row>
    <row r="100" spans="1:44" x14ac:dyDescent="0.2">
      <c r="A100" s="154"/>
      <c r="B100" s="166"/>
      <c r="C100" s="165"/>
      <c r="D100" s="62"/>
      <c r="E100" s="63"/>
      <c r="F100" s="62"/>
      <c r="G100" s="63"/>
      <c r="H100" s="62"/>
      <c r="I100" s="63"/>
      <c r="J100" s="62"/>
      <c r="K100" s="63"/>
      <c r="L100" s="62"/>
      <c r="M100" s="63"/>
      <c r="N100" s="62"/>
      <c r="O100" s="63"/>
      <c r="P100" s="62"/>
      <c r="Q100" s="63"/>
      <c r="R100" s="62"/>
      <c r="S100" s="63"/>
      <c r="T100" s="62"/>
      <c r="U100" s="63"/>
      <c r="V100" s="62"/>
      <c r="W100" s="63"/>
      <c r="X100" s="62"/>
      <c r="Y100" s="63"/>
      <c r="Z100" s="62"/>
      <c r="AA100" s="63"/>
      <c r="AB100" s="62"/>
      <c r="AC100" s="63"/>
      <c r="AD100" s="62"/>
      <c r="AE100" s="63"/>
      <c r="AF100" s="62"/>
      <c r="AG100" s="63"/>
      <c r="AH100" s="62"/>
      <c r="AI100" s="63"/>
      <c r="AJ100" s="62"/>
      <c r="AK100" s="63"/>
      <c r="AL100" s="62"/>
      <c r="AM100" s="63"/>
      <c r="AN100" s="62"/>
      <c r="AO100" s="63"/>
      <c r="AP100" s="62"/>
      <c r="AQ100" s="63"/>
      <c r="AR100" s="154"/>
    </row>
    <row r="101" spans="1:44" x14ac:dyDescent="0.2">
      <c r="A101" s="154"/>
      <c r="B101" s="166"/>
      <c r="C101" s="165"/>
      <c r="D101" s="62"/>
      <c r="E101" s="63"/>
      <c r="F101" s="62"/>
      <c r="G101" s="63"/>
      <c r="H101" s="62"/>
      <c r="I101" s="63"/>
      <c r="J101" s="62"/>
      <c r="K101" s="63"/>
      <c r="L101" s="62"/>
      <c r="M101" s="63"/>
      <c r="N101" s="62"/>
      <c r="O101" s="63"/>
      <c r="P101" s="62"/>
      <c r="Q101" s="63"/>
      <c r="R101" s="62"/>
      <c r="S101" s="63"/>
      <c r="T101" s="62"/>
      <c r="U101" s="63"/>
      <c r="V101" s="62"/>
      <c r="W101" s="63"/>
      <c r="X101" s="62"/>
      <c r="Y101" s="63"/>
      <c r="Z101" s="62"/>
      <c r="AA101" s="63"/>
      <c r="AB101" s="62"/>
      <c r="AC101" s="63"/>
      <c r="AD101" s="62"/>
      <c r="AE101" s="63"/>
      <c r="AF101" s="62"/>
      <c r="AG101" s="63"/>
      <c r="AH101" s="62"/>
      <c r="AI101" s="63"/>
      <c r="AJ101" s="62"/>
      <c r="AK101" s="63"/>
      <c r="AL101" s="62"/>
      <c r="AM101" s="63"/>
      <c r="AN101" s="62"/>
      <c r="AO101" s="63"/>
      <c r="AP101" s="62"/>
      <c r="AQ101" s="63"/>
      <c r="AR101" s="154"/>
    </row>
    <row r="102" spans="1:44" x14ac:dyDescent="0.2">
      <c r="A102" s="154"/>
      <c r="B102" s="166"/>
      <c r="C102" s="165"/>
      <c r="D102" s="62"/>
      <c r="E102" s="63"/>
      <c r="F102" s="62"/>
      <c r="G102" s="63"/>
      <c r="H102" s="62"/>
      <c r="I102" s="63"/>
      <c r="J102" s="62"/>
      <c r="K102" s="63"/>
      <c r="L102" s="62"/>
      <c r="M102" s="63"/>
      <c r="N102" s="62"/>
      <c r="O102" s="63"/>
      <c r="P102" s="62"/>
      <c r="Q102" s="63"/>
      <c r="R102" s="62"/>
      <c r="S102" s="63"/>
      <c r="T102" s="62"/>
      <c r="U102" s="63"/>
      <c r="V102" s="62"/>
      <c r="W102" s="63"/>
      <c r="X102" s="62"/>
      <c r="Y102" s="63"/>
      <c r="Z102" s="62"/>
      <c r="AA102" s="63"/>
      <c r="AB102" s="62"/>
      <c r="AC102" s="63"/>
      <c r="AD102" s="62"/>
      <c r="AE102" s="63"/>
      <c r="AF102" s="62"/>
      <c r="AG102" s="63"/>
      <c r="AH102" s="62"/>
      <c r="AI102" s="63"/>
      <c r="AJ102" s="62"/>
      <c r="AK102" s="63"/>
      <c r="AL102" s="62"/>
      <c r="AM102" s="63"/>
      <c r="AN102" s="62"/>
      <c r="AO102" s="63"/>
      <c r="AP102" s="62"/>
      <c r="AQ102" s="63"/>
      <c r="AR102" s="154"/>
    </row>
    <row r="103" spans="1:44" x14ac:dyDescent="0.2">
      <c r="A103" s="154"/>
      <c r="B103" s="166"/>
      <c r="C103" s="165"/>
      <c r="D103" s="62"/>
      <c r="E103" s="63"/>
      <c r="F103" s="62"/>
      <c r="G103" s="63"/>
      <c r="H103" s="62"/>
      <c r="I103" s="63"/>
      <c r="J103" s="62"/>
      <c r="K103" s="63"/>
      <c r="L103" s="62"/>
      <c r="M103" s="63"/>
      <c r="N103" s="62"/>
      <c r="O103" s="63"/>
      <c r="P103" s="62"/>
      <c r="Q103" s="63"/>
      <c r="R103" s="62"/>
      <c r="S103" s="63"/>
      <c r="T103" s="62"/>
      <c r="U103" s="63"/>
      <c r="V103" s="62"/>
      <c r="W103" s="63"/>
      <c r="X103" s="62"/>
      <c r="Y103" s="63"/>
      <c r="Z103" s="62"/>
      <c r="AA103" s="63"/>
      <c r="AB103" s="62"/>
      <c r="AC103" s="63"/>
      <c r="AD103" s="62"/>
      <c r="AE103" s="63"/>
      <c r="AF103" s="62"/>
      <c r="AG103" s="63"/>
      <c r="AH103" s="62"/>
      <c r="AI103" s="63"/>
      <c r="AJ103" s="62"/>
      <c r="AK103" s="63"/>
      <c r="AL103" s="62"/>
      <c r="AM103" s="63"/>
      <c r="AN103" s="62"/>
      <c r="AO103" s="63"/>
      <c r="AP103" s="62"/>
      <c r="AQ103" s="63"/>
      <c r="AR103" s="154"/>
    </row>
    <row r="104" spans="1:44" x14ac:dyDescent="0.2">
      <c r="A104" s="154"/>
      <c r="B104" s="166"/>
      <c r="C104" s="165"/>
      <c r="D104" s="62"/>
      <c r="E104" s="63"/>
      <c r="F104" s="62"/>
      <c r="G104" s="63"/>
      <c r="H104" s="62"/>
      <c r="I104" s="63"/>
      <c r="J104" s="62"/>
      <c r="K104" s="63"/>
      <c r="L104" s="62"/>
      <c r="M104" s="63"/>
      <c r="N104" s="62"/>
      <c r="O104" s="63"/>
      <c r="P104" s="62"/>
      <c r="Q104" s="63"/>
      <c r="R104" s="62"/>
      <c r="S104" s="63"/>
      <c r="T104" s="62"/>
      <c r="U104" s="63"/>
      <c r="V104" s="62"/>
      <c r="W104" s="63"/>
      <c r="X104" s="62"/>
      <c r="Y104" s="63"/>
      <c r="Z104" s="62"/>
      <c r="AA104" s="63"/>
      <c r="AB104" s="62"/>
      <c r="AC104" s="63"/>
      <c r="AD104" s="62"/>
      <c r="AE104" s="63"/>
      <c r="AF104" s="62"/>
      <c r="AG104" s="63"/>
      <c r="AH104" s="62"/>
      <c r="AI104" s="63"/>
      <c r="AJ104" s="62"/>
      <c r="AK104" s="63"/>
      <c r="AL104" s="62"/>
      <c r="AM104" s="63"/>
      <c r="AN104" s="62"/>
      <c r="AO104" s="63"/>
      <c r="AP104" s="62"/>
      <c r="AQ104" s="63"/>
      <c r="AR104" s="154"/>
    </row>
    <row r="105" spans="1:44" x14ac:dyDescent="0.2">
      <c r="A105" s="154"/>
      <c r="B105" s="166"/>
      <c r="C105" s="165"/>
      <c r="D105" s="62"/>
      <c r="E105" s="63"/>
      <c r="F105" s="62"/>
      <c r="G105" s="63"/>
      <c r="H105" s="62"/>
      <c r="I105" s="63"/>
      <c r="J105" s="62"/>
      <c r="K105" s="63"/>
      <c r="L105" s="62"/>
      <c r="M105" s="63"/>
      <c r="N105" s="62"/>
      <c r="O105" s="63"/>
      <c r="P105" s="62"/>
      <c r="Q105" s="63"/>
      <c r="R105" s="62"/>
      <c r="S105" s="63"/>
      <c r="T105" s="62"/>
      <c r="U105" s="63"/>
      <c r="V105" s="62"/>
      <c r="W105" s="63"/>
      <c r="X105" s="62"/>
      <c r="Y105" s="63"/>
      <c r="Z105" s="62"/>
      <c r="AA105" s="63"/>
      <c r="AB105" s="62"/>
      <c r="AC105" s="63"/>
      <c r="AD105" s="62"/>
      <c r="AE105" s="63"/>
      <c r="AF105" s="62"/>
      <c r="AG105" s="63"/>
      <c r="AH105" s="62"/>
      <c r="AI105" s="63"/>
      <c r="AJ105" s="62"/>
      <c r="AK105" s="63"/>
      <c r="AL105" s="62"/>
      <c r="AM105" s="63"/>
      <c r="AN105" s="62"/>
      <c r="AO105" s="63"/>
      <c r="AP105" s="62"/>
      <c r="AQ105" s="63"/>
      <c r="AR105" s="154"/>
    </row>
    <row r="106" spans="1:44" x14ac:dyDescent="0.2">
      <c r="A106" s="155"/>
      <c r="B106" s="166"/>
      <c r="C106" s="165"/>
      <c r="D106" s="62"/>
      <c r="E106" s="63"/>
      <c r="F106" s="62"/>
      <c r="G106" s="63"/>
      <c r="H106" s="62"/>
      <c r="I106" s="63"/>
      <c r="J106" s="62"/>
      <c r="K106" s="63"/>
      <c r="L106" s="62"/>
      <c r="M106" s="63"/>
      <c r="N106" s="62"/>
      <c r="O106" s="63"/>
      <c r="P106" s="62"/>
      <c r="Q106" s="63"/>
      <c r="R106" s="62"/>
      <c r="S106" s="63"/>
      <c r="T106" s="62"/>
      <c r="U106" s="63"/>
      <c r="V106" s="62"/>
      <c r="W106" s="63"/>
      <c r="X106" s="62"/>
      <c r="Y106" s="63"/>
      <c r="Z106" s="62"/>
      <c r="AA106" s="63"/>
      <c r="AB106" s="62"/>
      <c r="AC106" s="63"/>
      <c r="AD106" s="62"/>
      <c r="AE106" s="63"/>
      <c r="AF106" s="62"/>
      <c r="AG106" s="63"/>
      <c r="AH106" s="62"/>
      <c r="AI106" s="63"/>
      <c r="AJ106" s="62"/>
      <c r="AK106" s="63"/>
      <c r="AL106" s="62"/>
      <c r="AM106" s="63"/>
      <c r="AN106" s="62"/>
      <c r="AO106" s="63"/>
      <c r="AP106" s="62"/>
      <c r="AQ106" s="63"/>
      <c r="AR106" s="155"/>
    </row>
  </sheetData>
  <sheetProtection algorithmName="SHA-512" hashValue="0gnnRx1TeNIgQCClpI13aOcdDtS5iUnhKpU+E7Wd7HrtW5CP5i91NYG+FbT2WFjSvmazDyh346NGGbmI4PA0cw==" saltValue="AtusGPP9Krg77b8pdYv9Ag==" spinCount="100000" sheet="1" objects="1" scenarios="1" formatCells="0" formatColumns="0" formatRows="0" insertRows="0" deleteRows="0" selectLockedCells="1"/>
  <mergeCells count="165">
    <mergeCell ref="AM4:AM7"/>
    <mergeCell ref="AN4:AN7"/>
    <mergeCell ref="AO4:AO7"/>
    <mergeCell ref="AP4:AP7"/>
    <mergeCell ref="AQ4:AQ7"/>
    <mergeCell ref="AH1:AI3"/>
    <mergeCell ref="AJ1:AK3"/>
    <mergeCell ref="AL1:AM3"/>
    <mergeCell ref="AN1:AO3"/>
    <mergeCell ref="AP1:AQ3"/>
    <mergeCell ref="AH4:AH7"/>
    <mergeCell ref="AI4:AI7"/>
    <mergeCell ref="AJ4:AJ7"/>
    <mergeCell ref="AK4:AK7"/>
    <mergeCell ref="AL4:AL7"/>
    <mergeCell ref="B105:C105"/>
    <mergeCell ref="B106:C106"/>
    <mergeCell ref="B100:C100"/>
    <mergeCell ref="B101:C101"/>
    <mergeCell ref="B102:C102"/>
    <mergeCell ref="B103:C103"/>
    <mergeCell ref="B95:C95"/>
    <mergeCell ref="B96:C96"/>
    <mergeCell ref="B97:C97"/>
    <mergeCell ref="B98:C98"/>
    <mergeCell ref="B99:C99"/>
    <mergeCell ref="B104:C104"/>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B11:C11"/>
    <mergeCell ref="B12:C12"/>
    <mergeCell ref="B13:C13"/>
    <mergeCell ref="B14:C14"/>
    <mergeCell ref="B15:C15"/>
    <mergeCell ref="B16:C16"/>
    <mergeCell ref="B10:C10"/>
    <mergeCell ref="AC4:AC7"/>
    <mergeCell ref="AD4:AD7"/>
    <mergeCell ref="AE4:AE7"/>
    <mergeCell ref="AF4:AF7"/>
    <mergeCell ref="Y4:Y7"/>
    <mergeCell ref="Z4:Z7"/>
    <mergeCell ref="S4:S7"/>
    <mergeCell ref="T4:T7"/>
    <mergeCell ref="AA4:AA7"/>
    <mergeCell ref="AB4:AB7"/>
    <mergeCell ref="U4:U7"/>
    <mergeCell ref="V4:V7"/>
    <mergeCell ref="W4:W7"/>
    <mergeCell ref="X4:X7"/>
    <mergeCell ref="M4:M7"/>
    <mergeCell ref="N4:N7"/>
    <mergeCell ref="O4:O7"/>
    <mergeCell ref="A1:A106"/>
    <mergeCell ref="AR1:AR106"/>
    <mergeCell ref="B5:C5"/>
    <mergeCell ref="B6:C6"/>
    <mergeCell ref="D4:D7"/>
    <mergeCell ref="E4:E7"/>
    <mergeCell ref="F4:F7"/>
    <mergeCell ref="G4:G7"/>
    <mergeCell ref="H4:H7"/>
    <mergeCell ref="I4:I7"/>
    <mergeCell ref="AD1:AE3"/>
    <mergeCell ref="AF1:AG3"/>
    <mergeCell ref="B2:C2"/>
    <mergeCell ref="B3:C3"/>
    <mergeCell ref="D1:E3"/>
    <mergeCell ref="F1:G3"/>
    <mergeCell ref="H1:I3"/>
    <mergeCell ref="J1:K3"/>
    <mergeCell ref="V1:W3"/>
    <mergeCell ref="X1:Y3"/>
    <mergeCell ref="Z1:AA3"/>
    <mergeCell ref="AG4:AG7"/>
    <mergeCell ref="B8:C8"/>
    <mergeCell ref="B9:C9"/>
    <mergeCell ref="L1:M3"/>
    <mergeCell ref="N1:O3"/>
    <mergeCell ref="AB1:AC3"/>
    <mergeCell ref="J4:J7"/>
    <mergeCell ref="K4:K7"/>
    <mergeCell ref="L4:L7"/>
    <mergeCell ref="P4:P7"/>
    <mergeCell ref="Q4:Q7"/>
    <mergeCell ref="R4:R7"/>
    <mergeCell ref="P1:Q3"/>
    <mergeCell ref="R1:S3"/>
    <mergeCell ref="T1:U3"/>
  </mergeCells>
  <phoneticPr fontId="2" type="noConversion"/>
  <pageMargins left="0.5" right="0.5" top="1" bottom="1" header="0.5" footer="0.5"/>
  <pageSetup scale="80" orientation="portrait" r:id="rId1"/>
  <headerFooter alignWithMargins="0">
    <oddHeader>&amp;C&amp;"Arial,Bold"&amp;14MoneyTrax&amp;12
Regular Meeting Attendance &amp; Dues - &amp;D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14</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Dues'!AD9="","","A")</f>
        <v/>
      </c>
      <c r="F4" s="79" t="str">
        <f>IF('Attendance &amp; Dues'!AE9="","","D")</f>
        <v/>
      </c>
      <c r="G4" s="5"/>
      <c r="H4" s="86" t="str">
        <f>IF(Income!B9="","",Income!B9)</f>
        <v/>
      </c>
      <c r="I4" s="9" t="str">
        <f>IF(Income!$C9="","",Income!$C9)</f>
        <v/>
      </c>
      <c r="J4" s="85" t="str">
        <f>IF(Income!Q9="","",Income!Q9)</f>
        <v/>
      </c>
      <c r="K4" s="5"/>
      <c r="L4" s="84" t="str">
        <f>IF(Expenditures!B8="","",Expenditures!B8)</f>
        <v/>
      </c>
      <c r="M4" s="9" t="str">
        <f>IF(Expenditures!$C8="","",Expenditures!$C8)</f>
        <v/>
      </c>
      <c r="N4" s="85" t="str">
        <f>IF(Expenditures!Q8="","",Expenditures!Q8)</f>
        <v/>
      </c>
      <c r="O4" s="5"/>
    </row>
    <row r="5" spans="1:15" ht="12" customHeight="1" x14ac:dyDescent="0.2">
      <c r="A5" s="180" t="s">
        <v>43</v>
      </c>
      <c r="B5" s="181"/>
      <c r="D5" s="78" t="str">
        <f>IF('Attendance &amp; Dues'!B10="","",'Attendance &amp; Dues'!B10)</f>
        <v/>
      </c>
      <c r="E5" s="79" t="str">
        <f>IF('Attendance &amp; Dues'!AD10="","","A")</f>
        <v/>
      </c>
      <c r="F5" s="79" t="str">
        <f>IF('Attendance &amp; Dues'!AE10="","","D")</f>
        <v/>
      </c>
      <c r="G5" s="5"/>
      <c r="H5" s="86" t="str">
        <f>IF(Income!B10="","",Income!B10)</f>
        <v/>
      </c>
      <c r="I5" s="9" t="str">
        <f>IF(Income!$C10="","",Income!$C10)</f>
        <v/>
      </c>
      <c r="J5" s="85" t="str">
        <f>IF(Income!Q10="","",Income!Q10)</f>
        <v/>
      </c>
      <c r="K5" s="5"/>
      <c r="L5" s="84" t="str">
        <f>IF(Expenditures!B9="","",Expenditures!B9)</f>
        <v/>
      </c>
      <c r="M5" s="9" t="str">
        <f>IF(Expenditures!$C9="","",Expenditures!$C9)</f>
        <v/>
      </c>
      <c r="N5" s="85" t="str">
        <f>IF(Expenditures!Q9="","",Expenditures!Q9)</f>
        <v/>
      </c>
      <c r="O5" s="5"/>
    </row>
    <row r="6" spans="1:15" ht="12.75" customHeight="1" x14ac:dyDescent="0.2">
      <c r="A6" s="182"/>
      <c r="B6" s="183"/>
      <c r="C6" s="15"/>
      <c r="D6" s="78" t="str">
        <f>IF('Attendance &amp; Dues'!B11="","",'Attendance &amp; Dues'!B11)</f>
        <v/>
      </c>
      <c r="E6" s="79" t="str">
        <f>IF('Attendance &amp; Dues'!AD11="","","A")</f>
        <v/>
      </c>
      <c r="F6" s="79" t="str">
        <f>IF('Attendance &amp; Dues'!AE11="","","D")</f>
        <v/>
      </c>
      <c r="G6" s="5"/>
      <c r="H6" s="86" t="str">
        <f>IF(Income!B11="","",Income!B11)</f>
        <v/>
      </c>
      <c r="I6" s="9" t="str">
        <f>IF(Income!$C11="","",Income!$C11)</f>
        <v/>
      </c>
      <c r="J6" s="85" t="str">
        <f>IF(Income!Q11="","",Income!Q11)</f>
        <v/>
      </c>
      <c r="K6" s="5"/>
      <c r="L6" s="84" t="str">
        <f>IF(Expenditures!B10="","",Expenditures!B10)</f>
        <v/>
      </c>
      <c r="M6" s="9" t="str">
        <f>IF(Expenditures!$C10="","",Expenditures!$C10)</f>
        <v/>
      </c>
      <c r="N6" s="85" t="str">
        <f>IF(Expenditures!Q10="","",Expenditures!Q10)</f>
        <v/>
      </c>
      <c r="O6" s="5"/>
    </row>
    <row r="7" spans="1:15" ht="12.75" customHeight="1" x14ac:dyDescent="0.2">
      <c r="A7" s="27" t="s">
        <v>44</v>
      </c>
      <c r="B7" s="87">
        <f>Summary!P6</f>
        <v>0</v>
      </c>
      <c r="C7" s="15"/>
      <c r="D7" s="78" t="str">
        <f>IF('Attendance &amp; Dues'!B12="","",'Attendance &amp; Dues'!B12)</f>
        <v/>
      </c>
      <c r="E7" s="79" t="str">
        <f>IF('Attendance &amp; Dues'!AD12="","","A")</f>
        <v/>
      </c>
      <c r="F7" s="79" t="str">
        <f>IF('Attendance &amp; Dues'!AE12="","","D")</f>
        <v/>
      </c>
      <c r="G7" s="5"/>
      <c r="H7" s="86" t="str">
        <f>IF(Income!B12="","",Income!B12)</f>
        <v/>
      </c>
      <c r="I7" s="9" t="str">
        <f>IF(Income!$C12="","",Income!$C12)</f>
        <v/>
      </c>
      <c r="J7" s="85" t="str">
        <f>IF(Income!Q12="","",Income!Q12)</f>
        <v/>
      </c>
      <c r="K7" s="5"/>
      <c r="L7" s="84" t="str">
        <f>IF(Expenditures!B11="","",Expenditures!B11)</f>
        <v/>
      </c>
      <c r="M7" s="9" t="str">
        <f>IF(Expenditures!$C11="","",Expenditures!$C11)</f>
        <v/>
      </c>
      <c r="N7" s="85" t="str">
        <f>IF(Expenditures!Q11="","",Expenditures!Q11)</f>
        <v/>
      </c>
      <c r="O7" s="11"/>
    </row>
    <row r="8" spans="1:15" ht="12.75" customHeight="1" x14ac:dyDescent="0.2">
      <c r="A8" s="27" t="s">
        <v>45</v>
      </c>
      <c r="B8" s="87">
        <f>Summary!P7</f>
        <v>0</v>
      </c>
      <c r="C8" s="15"/>
      <c r="D8" s="78" t="str">
        <f>IF('Attendance &amp; Dues'!B13="","",'Attendance &amp; Dues'!B13)</f>
        <v/>
      </c>
      <c r="E8" s="79" t="str">
        <f>IF('Attendance &amp; Dues'!AD13="","","A")</f>
        <v/>
      </c>
      <c r="F8" s="79" t="str">
        <f>IF('Attendance &amp; Dues'!AE13="","","D")</f>
        <v/>
      </c>
      <c r="G8" s="5"/>
      <c r="H8" s="86" t="str">
        <f>IF(Income!B13="","",Income!B13)</f>
        <v/>
      </c>
      <c r="I8" s="9" t="str">
        <f>IF(Income!$C13="","",Income!$C13)</f>
        <v/>
      </c>
      <c r="J8" s="85" t="str">
        <f>IF(Income!Q13="","",Income!Q13)</f>
        <v/>
      </c>
      <c r="K8" s="5"/>
      <c r="L8" s="84" t="str">
        <f>IF(Expenditures!B12="","",Expenditures!B12)</f>
        <v/>
      </c>
      <c r="M8" s="9" t="str">
        <f>IF(Expenditures!$C12="","",Expenditures!$C12)</f>
        <v/>
      </c>
      <c r="N8" s="85" t="str">
        <f>IF(Expenditures!Q12="","",Expenditures!Q12)</f>
        <v/>
      </c>
      <c r="O8" s="5"/>
    </row>
    <row r="9" spans="1:15" ht="12.75" customHeight="1" x14ac:dyDescent="0.2">
      <c r="A9" s="27" t="s">
        <v>54</v>
      </c>
      <c r="B9" s="87">
        <f>Summary!P8</f>
        <v>0</v>
      </c>
      <c r="C9" s="15" t="s">
        <v>0</v>
      </c>
      <c r="D9" s="78" t="str">
        <f>IF('Attendance &amp; Dues'!B14="","",'Attendance &amp; Dues'!B14)</f>
        <v/>
      </c>
      <c r="E9" s="79" t="str">
        <f>IF('Attendance &amp; Dues'!AD14="","","A")</f>
        <v/>
      </c>
      <c r="F9" s="79" t="str">
        <f>IF('Attendance &amp; Dues'!AE14="","","D")</f>
        <v/>
      </c>
      <c r="G9" s="5"/>
      <c r="H9" s="86" t="str">
        <f>IF(Income!B14="","",Income!B14)</f>
        <v/>
      </c>
      <c r="I9" s="9" t="str">
        <f>IF(Income!$C14="","",Income!$C14)</f>
        <v/>
      </c>
      <c r="J9" s="85" t="str">
        <f>IF(Income!Q14="","",Income!Q14)</f>
        <v/>
      </c>
      <c r="K9" s="5"/>
      <c r="L9" s="84" t="str">
        <f>IF(Expenditures!B13="","",Expenditures!B13)</f>
        <v/>
      </c>
      <c r="M9" s="9" t="str">
        <f>IF(Expenditures!$C13="","",Expenditures!$C13)</f>
        <v/>
      </c>
      <c r="N9" s="85" t="str">
        <f>IF(Expenditures!Q13="","",Expenditures!Q13)</f>
        <v/>
      </c>
      <c r="O9" s="5"/>
    </row>
    <row r="10" spans="1:15" ht="12.75" customHeight="1" x14ac:dyDescent="0.2">
      <c r="A10" s="27" t="s">
        <v>46</v>
      </c>
      <c r="B10" s="87">
        <f>Summary!P9</f>
        <v>0</v>
      </c>
      <c r="C10" s="15" t="s">
        <v>0</v>
      </c>
      <c r="D10" s="78" t="str">
        <f>IF('Attendance &amp; Dues'!B15="","",'Attendance &amp; Dues'!B15)</f>
        <v/>
      </c>
      <c r="E10" s="79" t="str">
        <f>IF('Attendance &amp; Dues'!AD15="","","A")</f>
        <v/>
      </c>
      <c r="F10" s="79" t="str">
        <f>IF('Attendance &amp; Dues'!AE15="","","D")</f>
        <v/>
      </c>
      <c r="G10" s="5"/>
      <c r="H10" s="86" t="str">
        <f>IF(Income!B15="","",Income!B15)</f>
        <v/>
      </c>
      <c r="I10" s="9" t="str">
        <f>IF(Income!$C15="","",Income!$C15)</f>
        <v/>
      </c>
      <c r="J10" s="85" t="str">
        <f>IF(Income!Q15="","",Income!Q15)</f>
        <v/>
      </c>
      <c r="K10" s="5"/>
      <c r="L10" s="84" t="str">
        <f>IF(Expenditures!B14="","",Expenditures!B14)</f>
        <v/>
      </c>
      <c r="M10" s="9" t="str">
        <f>IF(Expenditures!$C14="","",Expenditures!$C14)</f>
        <v/>
      </c>
      <c r="N10" s="85" t="str">
        <f>IF(Expenditures!Q14="","",Expenditures!Q14)</f>
        <v/>
      </c>
      <c r="O10" s="5"/>
    </row>
    <row r="11" spans="1:15" x14ac:dyDescent="0.2">
      <c r="A11" s="22"/>
      <c r="B11" s="26"/>
      <c r="C11" s="15"/>
      <c r="D11" s="78" t="str">
        <f>IF('Attendance &amp; Dues'!B16="","",'Attendance &amp; Dues'!B16)</f>
        <v/>
      </c>
      <c r="E11" s="79" t="str">
        <f>IF('Attendance &amp; Dues'!AD16="","","A")</f>
        <v/>
      </c>
      <c r="F11" s="79" t="str">
        <f>IF('Attendance &amp; Dues'!AE16="","","D")</f>
        <v/>
      </c>
      <c r="G11" s="5"/>
      <c r="H11" s="86" t="str">
        <f>IF(Income!B16="","",Income!B16)</f>
        <v/>
      </c>
      <c r="I11" s="9" t="str">
        <f>IF(Income!$C16="","",Income!$C16)</f>
        <v/>
      </c>
      <c r="J11" s="85" t="str">
        <f>IF(Income!Q16="","",Income!Q16)</f>
        <v/>
      </c>
      <c r="K11" s="5"/>
      <c r="L11" s="84" t="str">
        <f>IF(Expenditures!B15="","",Expenditures!B15)</f>
        <v/>
      </c>
      <c r="M11" s="9" t="str">
        <f>IF(Expenditures!$C15="","",Expenditures!$C15)</f>
        <v/>
      </c>
      <c r="N11" s="85" t="str">
        <f>IF(Expenditures!Q15="","",Expenditures!Q15)</f>
        <v/>
      </c>
      <c r="O11" s="5"/>
    </row>
    <row r="12" spans="1:15" ht="12.75" customHeight="1" x14ac:dyDescent="0.2">
      <c r="A12" s="21"/>
      <c r="B12" s="17"/>
      <c r="C12" s="15"/>
      <c r="D12" s="78" t="str">
        <f>IF('Attendance &amp; Dues'!B17="","",'Attendance &amp; Dues'!B17)</f>
        <v/>
      </c>
      <c r="E12" s="79" t="str">
        <f>IF('Attendance &amp; Dues'!AD17="","","A")</f>
        <v/>
      </c>
      <c r="F12" s="79" t="str">
        <f>IF('Attendance &amp; Dues'!AE17="","","D")</f>
        <v/>
      </c>
      <c r="G12" s="5"/>
      <c r="H12" s="86" t="str">
        <f>IF(Income!B17="","",Income!B17)</f>
        <v/>
      </c>
      <c r="I12" s="9" t="str">
        <f>IF(Income!$C17="","",Income!$C17)</f>
        <v/>
      </c>
      <c r="J12" s="85" t="str">
        <f>IF(Income!Q17="","",Income!Q17)</f>
        <v/>
      </c>
      <c r="K12" s="5"/>
      <c r="L12" s="84" t="str">
        <f>IF(Expenditures!B16="","",Expenditures!B16)</f>
        <v/>
      </c>
      <c r="M12" s="9" t="str">
        <f>IF(Expenditures!$C16="","",Expenditures!$C16)</f>
        <v/>
      </c>
      <c r="N12" s="85" t="str">
        <f>IF(Expenditures!Q16="","",Expenditures!Q16)</f>
        <v/>
      </c>
      <c r="O12" s="5"/>
    </row>
    <row r="13" spans="1:15" ht="12.75" customHeight="1" x14ac:dyDescent="0.2">
      <c r="A13" s="91"/>
      <c r="B13" s="17"/>
      <c r="C13" s="15"/>
      <c r="D13" s="78" t="str">
        <f>IF('Attendance &amp; Dues'!B18="","",'Attendance &amp; Dues'!B18)</f>
        <v/>
      </c>
      <c r="E13" s="79" t="str">
        <f>IF('Attendance &amp; Dues'!AD18="","","A")</f>
        <v/>
      </c>
      <c r="F13" s="79" t="str">
        <f>IF('Attendance &amp; Dues'!AE18="","","D")</f>
        <v/>
      </c>
      <c r="G13" s="5"/>
      <c r="H13" s="86" t="str">
        <f>IF(Income!B18="","",Income!B18)</f>
        <v/>
      </c>
      <c r="I13" s="9" t="str">
        <f>IF(Income!$C18="","",Income!$C18)</f>
        <v/>
      </c>
      <c r="J13" s="85" t="str">
        <f>IF(Income!Q18="","",Income!Q18)</f>
        <v/>
      </c>
      <c r="K13" s="5"/>
      <c r="L13" s="84" t="str">
        <f>IF(Expenditures!B17="","",Expenditures!B17)</f>
        <v/>
      </c>
      <c r="M13" s="9" t="str">
        <f>IF(Expenditures!$C17="","",Expenditures!$C17)</f>
        <v/>
      </c>
      <c r="N13" s="85" t="str">
        <f>IF(Expenditures!Q17="","",Expenditures!Q17)</f>
        <v/>
      </c>
      <c r="O13" s="11"/>
    </row>
    <row r="14" spans="1:15" ht="12.75" customHeight="1" x14ac:dyDescent="0.2">
      <c r="A14" s="27" t="s">
        <v>55</v>
      </c>
      <c r="B14" s="98">
        <f>Instructions!H13</f>
        <v>0</v>
      </c>
      <c r="C14" s="15"/>
      <c r="D14" s="78" t="str">
        <f>IF('Attendance &amp; Dues'!B19="","",'Attendance &amp; Dues'!B19)</f>
        <v/>
      </c>
      <c r="E14" s="79" t="str">
        <f>IF('Attendance &amp; Dues'!AD19="","","A")</f>
        <v/>
      </c>
      <c r="F14" s="79" t="str">
        <f>IF('Attendance &amp; Dues'!AE19="","","D")</f>
        <v/>
      </c>
      <c r="G14" s="5"/>
      <c r="H14" s="86" t="str">
        <f>IF(Income!B19="","",Income!B19)</f>
        <v/>
      </c>
      <c r="I14" s="9" t="str">
        <f>IF(Income!$C19="","",Income!$C19)</f>
        <v/>
      </c>
      <c r="J14" s="85" t="str">
        <f>IF(Income!Q19="","",Income!Q19)</f>
        <v/>
      </c>
      <c r="K14" s="5"/>
      <c r="L14" s="84" t="str">
        <f>IF(Expenditures!B18="","",Expenditures!B18)</f>
        <v/>
      </c>
      <c r="M14" s="9" t="str">
        <f>IF(Expenditures!$C18="","",Expenditures!$C18)</f>
        <v/>
      </c>
      <c r="N14" s="85" t="str">
        <f>IF(Expenditures!Q18="","",Expenditures!Q18)</f>
        <v/>
      </c>
      <c r="O14" s="5"/>
    </row>
    <row r="15" spans="1:15" x14ac:dyDescent="0.2">
      <c r="A15" s="178"/>
      <c r="B15" s="179"/>
      <c r="C15" s="15"/>
      <c r="D15" s="78" t="str">
        <f>IF('Attendance &amp; Dues'!B20="","",'Attendance &amp; Dues'!B20)</f>
        <v/>
      </c>
      <c r="E15" s="79" t="str">
        <f>IF('Attendance &amp; Dues'!AD20="","","A")</f>
        <v/>
      </c>
      <c r="F15" s="79" t="str">
        <f>IF('Attendance &amp; Dues'!AE20="","","D")</f>
        <v/>
      </c>
      <c r="G15" s="5"/>
      <c r="H15" s="86" t="str">
        <f>IF(Income!B20="","",Income!B20)</f>
        <v/>
      </c>
      <c r="I15" s="9" t="str">
        <f>IF(Income!$C20="","",Income!$C20)</f>
        <v/>
      </c>
      <c r="J15" s="85" t="str">
        <f>IF(Income!Q20="","",Income!Q20)</f>
        <v/>
      </c>
      <c r="K15" s="5"/>
      <c r="L15" s="84" t="str">
        <f>IF(Expenditures!B19="","",Expenditures!B19)</f>
        <v/>
      </c>
      <c r="M15" s="9" t="str">
        <f>IF(Expenditures!$C19="","",Expenditures!$C19)</f>
        <v/>
      </c>
      <c r="N15" s="85" t="str">
        <f>IF(Expenditures!Q19="","",Expenditures!Q19)</f>
        <v/>
      </c>
      <c r="O15" s="5"/>
    </row>
    <row r="16" spans="1:15" ht="12.75" customHeight="1" x14ac:dyDescent="0.2">
      <c r="A16" s="92"/>
      <c r="B16" s="17"/>
      <c r="D16" s="78" t="str">
        <f>IF('Attendance &amp; Dues'!B21="","",'Attendance &amp; Dues'!B21)</f>
        <v/>
      </c>
      <c r="E16" s="79" t="str">
        <f>IF('Attendance &amp; Dues'!AD21="","","A")</f>
        <v/>
      </c>
      <c r="F16" s="79" t="str">
        <f>IF('Attendance &amp; Dues'!AE21="","","D")</f>
        <v/>
      </c>
      <c r="G16" s="5"/>
      <c r="H16" s="86" t="str">
        <f>IF(Income!B21="","",Income!B21)</f>
        <v/>
      </c>
      <c r="I16" s="9" t="str">
        <f>IF(Income!$C21="","",Income!$C21)</f>
        <v/>
      </c>
      <c r="J16" s="85" t="str">
        <f>IF(Income!Q21="","",Income!Q21)</f>
        <v/>
      </c>
      <c r="K16" s="5"/>
      <c r="L16" s="84" t="str">
        <f>IF(Expenditures!B20="","",Expenditures!B20)</f>
        <v/>
      </c>
      <c r="M16" s="9" t="str">
        <f>IF(Expenditures!$C20="","",Expenditures!$C20)</f>
        <v/>
      </c>
      <c r="N16" s="85" t="str">
        <f>IF(Expenditures!Q20="","",Expenditures!Q20)</f>
        <v/>
      </c>
      <c r="O16" s="5"/>
    </row>
    <row r="17" spans="1:15" ht="12.75" customHeight="1" x14ac:dyDescent="0.2">
      <c r="A17" s="13"/>
      <c r="B17" s="16"/>
      <c r="D17" s="78" t="str">
        <f>IF('Attendance &amp; Dues'!B22="","",'Attendance &amp; Dues'!B22)</f>
        <v/>
      </c>
      <c r="E17" s="79" t="str">
        <f>IF('Attendance &amp; Dues'!AD22="","","A")</f>
        <v/>
      </c>
      <c r="F17" s="79" t="str">
        <f>IF('Attendance &amp; Dues'!AE22="","","D")</f>
        <v/>
      </c>
      <c r="G17" s="5"/>
      <c r="H17" s="86" t="str">
        <f>IF(Income!B22="","",Income!B22)</f>
        <v/>
      </c>
      <c r="I17" s="9" t="str">
        <f>IF(Income!$C22="","",Income!$C22)</f>
        <v/>
      </c>
      <c r="J17" s="85" t="str">
        <f>IF(Income!Q22="","",Income!Q22)</f>
        <v/>
      </c>
      <c r="K17" s="5"/>
      <c r="L17" s="84" t="str">
        <f>IF(Expenditures!B21="","",Expenditures!B21)</f>
        <v/>
      </c>
      <c r="M17" s="9" t="str">
        <f>IF(Expenditures!$C21="","",Expenditures!$C21)</f>
        <v/>
      </c>
      <c r="N17" s="85" t="str">
        <f>IF(Expenditures!Q21="","",Expenditures!Q21)</f>
        <v/>
      </c>
      <c r="O17" s="11"/>
    </row>
    <row r="18" spans="1:15" ht="12.75" customHeight="1" x14ac:dyDescent="0.2">
      <c r="A18" s="2"/>
      <c r="B18" s="43"/>
      <c r="D18" s="78" t="str">
        <f>IF('Attendance &amp; Dues'!B23="","",'Attendance &amp; Dues'!B23)</f>
        <v/>
      </c>
      <c r="E18" s="79" t="str">
        <f>IF('Attendance &amp; Dues'!AD23="","","A")</f>
        <v/>
      </c>
      <c r="F18" s="79" t="str">
        <f>IF('Attendance &amp; Dues'!AE23="","","D")</f>
        <v/>
      </c>
      <c r="G18" s="5"/>
      <c r="H18" s="86" t="str">
        <f>IF(Income!B23="","",Income!B23)</f>
        <v/>
      </c>
      <c r="I18" s="9" t="str">
        <f>IF(Income!$C23="","",Income!$C23)</f>
        <v/>
      </c>
      <c r="J18" s="85" t="str">
        <f>IF(Income!Q23="","",Income!Q23)</f>
        <v/>
      </c>
      <c r="K18" s="5"/>
      <c r="L18" s="84" t="str">
        <f>IF(Expenditures!B22="","",Expenditures!B22)</f>
        <v/>
      </c>
      <c r="M18" s="9" t="str">
        <f>IF(Expenditures!$C22="","",Expenditures!$C22)</f>
        <v/>
      </c>
      <c r="N18" s="85" t="str">
        <f>IF(Expenditures!Q22="","",Expenditures!Q22)</f>
        <v/>
      </c>
      <c r="O18" s="5"/>
    </row>
    <row r="19" spans="1:15" ht="12.75" customHeight="1" x14ac:dyDescent="0.2">
      <c r="A19" s="88"/>
      <c r="B19" s="16"/>
      <c r="D19" s="78" t="str">
        <f>IF('Attendance &amp; Dues'!B24="","",'Attendance &amp; Dues'!B24)</f>
        <v/>
      </c>
      <c r="E19" s="79" t="str">
        <f>IF('Attendance &amp; Dues'!AD24="","","A")</f>
        <v/>
      </c>
      <c r="F19" s="79" t="str">
        <f>IF('Attendance &amp; Dues'!AE24="","","D")</f>
        <v/>
      </c>
      <c r="G19" s="5"/>
      <c r="H19" s="86" t="str">
        <f>IF(Income!B24="","",Income!B24)</f>
        <v/>
      </c>
      <c r="I19" s="9" t="str">
        <f>IF(Income!$C24="","",Income!$C24)</f>
        <v/>
      </c>
      <c r="J19" s="85" t="str">
        <f>IF(Income!Q24="","",Income!Q24)</f>
        <v/>
      </c>
      <c r="K19" s="5"/>
      <c r="L19" s="84" t="str">
        <f>IF(Expenditures!B23="","",Expenditures!B23)</f>
        <v/>
      </c>
      <c r="M19" s="9" t="str">
        <f>IF(Expenditures!$C23="","",Expenditures!$C23)</f>
        <v/>
      </c>
      <c r="N19" s="85" t="str">
        <f>IF(Expenditures!Q23="","",Expenditures!Q23)</f>
        <v/>
      </c>
      <c r="O19" s="5"/>
    </row>
    <row r="20" spans="1:15" x14ac:dyDescent="0.2">
      <c r="A20" s="88"/>
      <c r="B20" s="16"/>
      <c r="C20" s="10"/>
      <c r="D20" s="78" t="str">
        <f>IF('Attendance &amp; Dues'!B25="","",'Attendance &amp; Dues'!B25)</f>
        <v/>
      </c>
      <c r="E20" s="79" t="str">
        <f>IF('Attendance &amp; Dues'!AD25="","","A")</f>
        <v/>
      </c>
      <c r="F20" s="79" t="str">
        <f>IF('Attendance &amp; Dues'!AE25="","","D")</f>
        <v/>
      </c>
      <c r="G20" s="5"/>
      <c r="H20" s="86" t="str">
        <f>IF(Income!B25="","",Income!B25)</f>
        <v/>
      </c>
      <c r="I20" s="9" t="str">
        <f>IF(Income!$C25="","",Income!$C25)</f>
        <v/>
      </c>
      <c r="J20" s="85" t="str">
        <f>IF(Income!Q25="","",Income!Q25)</f>
        <v/>
      </c>
      <c r="K20" s="5"/>
      <c r="L20" s="84" t="str">
        <f>IF(Expenditures!B24="","",Expenditures!B24)</f>
        <v/>
      </c>
      <c r="M20" s="9" t="str">
        <f>IF(Expenditures!$C24="","",Expenditures!$C24)</f>
        <v/>
      </c>
      <c r="N20" s="85" t="str">
        <f>IF(Expenditures!Q24="","",Expenditures!Q24)</f>
        <v/>
      </c>
      <c r="O20" s="5"/>
    </row>
    <row r="21" spans="1:15" ht="12.75" customHeight="1" x14ac:dyDescent="0.2">
      <c r="A21" s="89"/>
      <c r="B21" s="90"/>
      <c r="C21" s="14"/>
      <c r="D21" s="78" t="str">
        <f>IF('Attendance &amp; Dues'!B26="","",'Attendance &amp; Dues'!B26)</f>
        <v/>
      </c>
      <c r="E21" s="79" t="str">
        <f>IF('Attendance &amp; Dues'!AD26="","","A")</f>
        <v/>
      </c>
      <c r="F21" s="79" t="str">
        <f>IF('Attendance &amp; Dues'!AE26="","","D")</f>
        <v/>
      </c>
      <c r="G21" s="5"/>
      <c r="H21" s="86" t="str">
        <f>IF(Income!B26="","",Income!B26)</f>
        <v/>
      </c>
      <c r="I21" s="9" t="str">
        <f>IF(Income!$C26="","",Income!$C26)</f>
        <v/>
      </c>
      <c r="J21" s="85" t="str">
        <f>IF(Income!Q26="","",Income!Q26)</f>
        <v/>
      </c>
      <c r="K21" s="5"/>
      <c r="L21" s="84" t="str">
        <f>IF(Expenditures!B25="","",Expenditures!B25)</f>
        <v/>
      </c>
      <c r="M21" s="9" t="str">
        <f>IF(Expenditures!$C25="","",Expenditures!$C25)</f>
        <v/>
      </c>
      <c r="N21" s="85" t="str">
        <f>IF(Expenditures!Q25="","",Expenditures!Q25)</f>
        <v/>
      </c>
      <c r="O21" s="5"/>
    </row>
    <row r="22" spans="1:15" ht="12.75" customHeight="1" x14ac:dyDescent="0.2">
      <c r="A22" s="89"/>
      <c r="B22" s="90"/>
      <c r="C22" s="15"/>
      <c r="D22" s="78" t="str">
        <f>IF('Attendance &amp; Dues'!B27="","",'Attendance &amp; Dues'!B27)</f>
        <v/>
      </c>
      <c r="E22" s="79" t="str">
        <f>IF('Attendance &amp; Dues'!AD27="","","A")</f>
        <v/>
      </c>
      <c r="F22" s="79" t="str">
        <f>IF('Attendance &amp; Dues'!AE27="","","D")</f>
        <v/>
      </c>
      <c r="G22" s="5"/>
      <c r="H22" s="86" t="str">
        <f>IF(Income!B27="","",Income!B27)</f>
        <v/>
      </c>
      <c r="I22" s="9" t="str">
        <f>IF(Income!$C27="","",Income!$C27)</f>
        <v/>
      </c>
      <c r="J22" s="85" t="str">
        <f>IF(Income!Q27="","",Income!Q27)</f>
        <v/>
      </c>
      <c r="K22" s="5"/>
      <c r="L22" s="84" t="str">
        <f>IF(Expenditures!B26="","",Expenditures!B26)</f>
        <v/>
      </c>
      <c r="M22" s="9" t="str">
        <f>IF(Expenditures!$C26="","",Expenditures!$C26)</f>
        <v/>
      </c>
      <c r="N22" s="85" t="str">
        <f>IF(Expenditures!Q26="","",Expenditures!Q26)</f>
        <v/>
      </c>
      <c r="O22" s="5"/>
    </row>
    <row r="23" spans="1:15" ht="12.75" customHeight="1" x14ac:dyDescent="0.2">
      <c r="A23" s="89"/>
      <c r="B23" s="90"/>
      <c r="C23" s="45"/>
      <c r="D23" s="78" t="str">
        <f>IF('Attendance &amp; Dues'!B28="","",'Attendance &amp; Dues'!B28)</f>
        <v/>
      </c>
      <c r="E23" s="79" t="str">
        <f>IF('Attendance &amp; Dues'!AD28="","","A")</f>
        <v/>
      </c>
      <c r="F23" s="79" t="str">
        <f>IF('Attendance &amp; Dues'!AE28="","","D")</f>
        <v/>
      </c>
      <c r="G23" s="5"/>
      <c r="H23" s="86" t="str">
        <f>IF(Income!B28="","",Income!B28)</f>
        <v/>
      </c>
      <c r="I23" s="9" t="str">
        <f>IF(Income!$C28="","",Income!$C28)</f>
        <v/>
      </c>
      <c r="J23" s="85" t="str">
        <f>IF(Income!Q28="","",Income!Q28)</f>
        <v/>
      </c>
      <c r="K23" s="5"/>
      <c r="L23" s="84" t="str">
        <f>IF(Expenditures!B27="","",Expenditures!B27)</f>
        <v/>
      </c>
      <c r="M23" s="9" t="str">
        <f>IF(Expenditures!$C27="","",Expenditures!$C27)</f>
        <v/>
      </c>
      <c r="N23" s="85" t="str">
        <f>IF(Expenditures!Q27="","",Expenditures!Q27)</f>
        <v/>
      </c>
      <c r="O23" s="5"/>
    </row>
    <row r="24" spans="1:15" ht="12.75" customHeight="1" x14ac:dyDescent="0.2">
      <c r="A24" s="89"/>
      <c r="B24" s="90"/>
      <c r="C24" s="45"/>
      <c r="D24" s="78" t="str">
        <f>IF('Attendance &amp; Dues'!B29="","",'Attendance &amp; Dues'!B29)</f>
        <v/>
      </c>
      <c r="E24" s="79" t="str">
        <f>IF('Attendance &amp; Dues'!AD29="","","A")</f>
        <v/>
      </c>
      <c r="F24" s="79" t="str">
        <f>IF('Attendance &amp; Dues'!AE29="","","D")</f>
        <v/>
      </c>
      <c r="G24" s="5"/>
      <c r="H24" s="86" t="str">
        <f>IF(Income!B29="","",Income!B29)</f>
        <v/>
      </c>
      <c r="I24" s="9" t="str">
        <f>IF(Income!$C29="","",Income!$C29)</f>
        <v/>
      </c>
      <c r="J24" s="85" t="str">
        <f>IF(Income!Q29="","",Income!Q29)</f>
        <v/>
      </c>
      <c r="K24" s="5"/>
      <c r="L24" s="84" t="str">
        <f>IF(Expenditures!B28="","",Expenditures!B28)</f>
        <v/>
      </c>
      <c r="M24" s="9" t="str">
        <f>IF(Expenditures!$C28="","",Expenditures!$C28)</f>
        <v/>
      </c>
      <c r="N24" s="85" t="str">
        <f>IF(Expenditures!Q28="","",Expenditures!Q28)</f>
        <v/>
      </c>
      <c r="O24" s="5"/>
    </row>
    <row r="25" spans="1:15" ht="12.75" customHeight="1" x14ac:dyDescent="0.2">
      <c r="A25" s="13"/>
      <c r="B25" s="16"/>
      <c r="C25" s="15"/>
      <c r="D25" s="78" t="str">
        <f>IF('Attendance &amp; Dues'!B30="","",'Attendance &amp; Dues'!B30)</f>
        <v/>
      </c>
      <c r="E25" s="79" t="str">
        <f>IF('Attendance &amp; Dues'!AD30="","","A")</f>
        <v/>
      </c>
      <c r="F25" s="79" t="str">
        <f>IF('Attendance &amp; Dues'!AE30="","","D")</f>
        <v/>
      </c>
      <c r="G25" s="5"/>
      <c r="H25" s="86" t="str">
        <f>IF(Income!B30="","",Income!B30)</f>
        <v/>
      </c>
      <c r="I25" s="9" t="str">
        <f>IF(Income!$C30="","",Income!$C30)</f>
        <v/>
      </c>
      <c r="J25" s="85" t="str">
        <f>IF(Income!Q30="","",Income!Q30)</f>
        <v/>
      </c>
      <c r="K25" s="5"/>
      <c r="L25" s="84" t="str">
        <f>IF(Expenditures!B29="","",Expenditures!B29)</f>
        <v/>
      </c>
      <c r="M25" s="9" t="str">
        <f>IF(Expenditures!$C29="","",Expenditures!$C29)</f>
        <v/>
      </c>
      <c r="N25" s="85" t="str">
        <f>IF(Expenditures!Q29="","",Expenditures!Q29)</f>
        <v/>
      </c>
      <c r="O25" s="4"/>
    </row>
    <row r="26" spans="1:15" ht="12.75" customHeight="1" x14ac:dyDescent="0.2">
      <c r="A26" s="2"/>
      <c r="B26" s="43"/>
      <c r="C26" s="15"/>
      <c r="D26" s="78" t="str">
        <f>IF('Attendance &amp; Dues'!B31="","",'Attendance &amp; Dues'!B31)</f>
        <v/>
      </c>
      <c r="E26" s="79" t="str">
        <f>IF('Attendance &amp; Dues'!AD31="","","A")</f>
        <v/>
      </c>
      <c r="F26" s="79" t="str">
        <f>IF('Attendance &amp; Dues'!AE31="","","D")</f>
        <v/>
      </c>
      <c r="G26" s="5"/>
      <c r="H26" s="86" t="str">
        <f>IF(Income!B31="","",Income!B31)</f>
        <v/>
      </c>
      <c r="I26" s="9" t="str">
        <f>IF(Income!$C31="","",Income!$C31)</f>
        <v/>
      </c>
      <c r="J26" s="85" t="str">
        <f>IF(Income!Q31="","",Income!Q31)</f>
        <v/>
      </c>
      <c r="K26" s="5"/>
      <c r="L26" s="84" t="str">
        <f>IF(Expenditures!B30="","",Expenditures!B30)</f>
        <v/>
      </c>
      <c r="M26" s="9" t="str">
        <f>IF(Expenditures!$C30="","",Expenditures!$C30)</f>
        <v/>
      </c>
      <c r="N26" s="85" t="str">
        <f>IF(Expenditures!Q30="","",Expenditures!Q30)</f>
        <v/>
      </c>
      <c r="O26" s="5"/>
    </row>
    <row r="27" spans="1:15" ht="12.75" customHeight="1" x14ac:dyDescent="0.2">
      <c r="A27" s="88"/>
      <c r="B27" s="16"/>
      <c r="C27" s="15"/>
      <c r="D27" s="78" t="str">
        <f>IF('Attendance &amp; Dues'!B32="","",'Attendance &amp; Dues'!B32)</f>
        <v/>
      </c>
      <c r="E27" s="79" t="str">
        <f>IF('Attendance &amp; Dues'!AD32="","","A")</f>
        <v/>
      </c>
      <c r="F27" s="79" t="str">
        <f>IF('Attendance &amp; Dues'!AE32="","","D")</f>
        <v/>
      </c>
      <c r="G27" s="5"/>
      <c r="H27" s="86" t="str">
        <f>IF(Income!B32="","",Income!B32)</f>
        <v/>
      </c>
      <c r="I27" s="9" t="str">
        <f>IF(Income!$C32="","",Income!$C32)</f>
        <v/>
      </c>
      <c r="J27" s="85" t="str">
        <f>IF(Income!Q32="","",Income!Q32)</f>
        <v/>
      </c>
      <c r="K27" s="5"/>
      <c r="L27" s="84" t="str">
        <f>IF(Expenditures!B31="","",Expenditures!B31)</f>
        <v/>
      </c>
      <c r="M27" s="9" t="str">
        <f>IF(Expenditures!$C31="","",Expenditures!$C31)</f>
        <v/>
      </c>
      <c r="N27" s="85" t="str">
        <f>IF(Expenditures!Q31="","",Expenditures!Q31)</f>
        <v/>
      </c>
      <c r="O27" s="5"/>
    </row>
    <row r="28" spans="1:15" ht="12.75" customHeight="1" x14ac:dyDescent="0.2">
      <c r="A28" s="93"/>
      <c r="B28" s="16"/>
      <c r="C28" s="45"/>
      <c r="D28" s="78" t="str">
        <f>IF('Attendance &amp; Dues'!B33="","",'Attendance &amp; Dues'!B33)</f>
        <v/>
      </c>
      <c r="E28" s="79" t="str">
        <f>IF('Attendance &amp; Dues'!AD33="","","A")</f>
        <v/>
      </c>
      <c r="F28" s="79" t="str">
        <f>IF('Attendance &amp; Dues'!AE33="","","D")</f>
        <v/>
      </c>
      <c r="G28" s="5"/>
      <c r="H28" s="86" t="str">
        <f>IF(Income!B33="","",Income!B33)</f>
        <v/>
      </c>
      <c r="I28" s="9" t="str">
        <f>IF(Income!$C33="","",Income!$C33)</f>
        <v/>
      </c>
      <c r="J28" s="85" t="str">
        <f>IF(Income!Q33="","",Income!Q33)</f>
        <v/>
      </c>
      <c r="K28" s="5"/>
      <c r="L28" s="84" t="str">
        <f>IF(Expenditures!B32="","",Expenditures!B32)</f>
        <v/>
      </c>
      <c r="M28" s="9" t="str">
        <f>IF(Expenditures!$C32="","",Expenditures!$C32)</f>
        <v/>
      </c>
      <c r="N28" s="85" t="str">
        <f>IF(Expenditures!Q32="","",Expenditures!Q32)</f>
        <v/>
      </c>
      <c r="O28" s="5"/>
    </row>
    <row r="29" spans="1:15" ht="12.75" customHeight="1" x14ac:dyDescent="0.2">
      <c r="A29" s="94"/>
      <c r="B29" s="16"/>
      <c r="C29" s="45"/>
      <c r="D29" s="78" t="str">
        <f>IF('Attendance &amp; Dues'!B34="","",'Attendance &amp; Dues'!B34)</f>
        <v/>
      </c>
      <c r="E29" s="79" t="str">
        <f>IF('Attendance &amp; Dues'!AD34="","","A")</f>
        <v/>
      </c>
      <c r="F29" s="79" t="str">
        <f>IF('Attendance &amp; Dues'!AE34="","","D")</f>
        <v/>
      </c>
      <c r="G29" s="5"/>
      <c r="H29" s="86" t="str">
        <f>IF(Income!B34="","",Income!B34)</f>
        <v/>
      </c>
      <c r="I29" s="9" t="str">
        <f>IF(Income!$C34="","",Income!$C34)</f>
        <v/>
      </c>
      <c r="J29" s="85" t="str">
        <f>IF(Income!Q34="","",Income!Q34)</f>
        <v/>
      </c>
      <c r="K29" s="5"/>
      <c r="L29" s="84" t="str">
        <f>IF(Expenditures!B33="","",Expenditures!B33)</f>
        <v/>
      </c>
      <c r="M29" s="9" t="str">
        <f>IF(Expenditures!$C33="","",Expenditures!$C33)</f>
        <v/>
      </c>
      <c r="N29" s="85" t="str">
        <f>IF(Expenditures!Q33="","",Expenditures!Q33)</f>
        <v/>
      </c>
      <c r="O29" s="5"/>
    </row>
    <row r="30" spans="1:15" x14ac:dyDescent="0.2">
      <c r="A30" s="93"/>
      <c r="B30" s="16"/>
      <c r="C30" s="45"/>
      <c r="D30" s="78" t="str">
        <f>IF('Attendance &amp; Dues'!B35="","",'Attendance &amp; Dues'!B35)</f>
        <v/>
      </c>
      <c r="E30" s="79" t="str">
        <f>IF('Attendance &amp; Dues'!AD35="","","A")</f>
        <v/>
      </c>
      <c r="F30" s="79" t="str">
        <f>IF('Attendance &amp; Dues'!AE35="","","D")</f>
        <v/>
      </c>
      <c r="G30" s="5"/>
      <c r="H30" s="86" t="str">
        <f>IF(Income!B35="","",Income!B35)</f>
        <v/>
      </c>
      <c r="I30" s="9" t="str">
        <f>IF(Income!$C35="","",Income!$C35)</f>
        <v/>
      </c>
      <c r="J30" s="85" t="str">
        <f>IF(Income!Q35="","",Income!Q35)</f>
        <v/>
      </c>
      <c r="K30" s="5"/>
      <c r="L30" s="84" t="str">
        <f>IF(Expenditures!B34="","",Expenditures!B34)</f>
        <v/>
      </c>
      <c r="M30" s="9" t="str">
        <f>IF(Expenditures!$C34="","",Expenditures!$C34)</f>
        <v/>
      </c>
      <c r="N30" s="85" t="str">
        <f>IF(Expenditures!Q34="","",Expenditures!Q34)</f>
        <v/>
      </c>
      <c r="O30" s="5"/>
    </row>
    <row r="31" spans="1:15" ht="12.75" customHeight="1" x14ac:dyDescent="0.2">
      <c r="A31" s="95"/>
      <c r="B31" s="16"/>
      <c r="C31" s="45"/>
      <c r="D31" s="78" t="str">
        <f>IF('Attendance &amp; Dues'!B36="","",'Attendance &amp; Dues'!B36)</f>
        <v/>
      </c>
      <c r="E31" s="79" t="str">
        <f>IF('Attendance &amp; Dues'!AD36="","","A")</f>
        <v/>
      </c>
      <c r="F31" s="79" t="str">
        <f>IF('Attendance &amp; Dues'!AE36="","","D")</f>
        <v/>
      </c>
      <c r="G31" s="5"/>
      <c r="H31" s="86" t="str">
        <f>IF(Income!B36="","",Income!B36)</f>
        <v/>
      </c>
      <c r="I31" s="9" t="str">
        <f>IF(Income!$C36="","",Income!$C36)</f>
        <v/>
      </c>
      <c r="J31" s="85" t="str">
        <f>IF(Income!Q36="","",Income!Q36)</f>
        <v/>
      </c>
      <c r="K31" s="5"/>
      <c r="L31" s="84" t="str">
        <f>IF(Expenditures!B35="","",Expenditures!B35)</f>
        <v/>
      </c>
      <c r="M31" s="9" t="str">
        <f>IF(Expenditures!$C35="","",Expenditures!$C35)</f>
        <v/>
      </c>
      <c r="N31" s="85" t="str">
        <f>IF(Expenditures!Q35="","",Expenditures!Q35)</f>
        <v/>
      </c>
      <c r="O31" s="5"/>
    </row>
    <row r="32" spans="1:15" ht="12.75" customHeight="1" x14ac:dyDescent="0.2">
      <c r="A32" s="93"/>
      <c r="B32" s="96"/>
      <c r="C32" s="45"/>
      <c r="D32" s="78" t="str">
        <f>IF('Attendance &amp; Dues'!B37="","",'Attendance &amp; Dues'!B37)</f>
        <v/>
      </c>
      <c r="E32" s="79" t="str">
        <f>IF('Attendance &amp; Dues'!AD37="","","A")</f>
        <v/>
      </c>
      <c r="F32" s="79" t="str">
        <f>IF('Attendance &amp; Dues'!AE37="","","D")</f>
        <v/>
      </c>
      <c r="G32" s="5"/>
      <c r="H32" s="86" t="str">
        <f>IF(Income!B37="","",Income!B37)</f>
        <v/>
      </c>
      <c r="I32" s="9" t="str">
        <f>IF(Income!$C37="","",Income!$C37)</f>
        <v/>
      </c>
      <c r="J32" s="85" t="str">
        <f>IF(Income!Q37="","",Income!Q37)</f>
        <v/>
      </c>
      <c r="K32" s="5"/>
      <c r="L32" s="84" t="str">
        <f>IF(Expenditures!B36="","",Expenditures!B36)</f>
        <v/>
      </c>
      <c r="M32" s="9" t="str">
        <f>IF(Expenditures!$C36="","",Expenditures!$C36)</f>
        <v/>
      </c>
      <c r="N32" s="85" t="str">
        <f>IF(Expenditures!Q36="","",Expenditures!Q36)</f>
        <v/>
      </c>
      <c r="O32" s="5"/>
    </row>
    <row r="33" spans="1:15" ht="12.75" customHeight="1" x14ac:dyDescent="0.2">
      <c r="A33" s="95"/>
      <c r="B33" s="97"/>
      <c r="C33" s="45"/>
      <c r="D33" s="78" t="str">
        <f>IF('Attendance &amp; Dues'!B38="","",'Attendance &amp; Dues'!B38)</f>
        <v/>
      </c>
      <c r="E33" s="79" t="str">
        <f>IF('Attendance &amp; Dues'!AD38="","","A")</f>
        <v/>
      </c>
      <c r="F33" s="79" t="str">
        <f>IF('Attendance &amp; Dues'!AE38="","","D")</f>
        <v/>
      </c>
      <c r="G33" s="5"/>
      <c r="H33" s="86" t="str">
        <f>IF(Income!B38="","",Income!B38)</f>
        <v/>
      </c>
      <c r="I33" s="9" t="str">
        <f>IF(Income!$C38="","",Income!$C38)</f>
        <v/>
      </c>
      <c r="J33" s="85" t="str">
        <f>IF(Income!Q38="","",Income!Q38)</f>
        <v/>
      </c>
      <c r="K33" s="5"/>
      <c r="L33" s="84" t="str">
        <f>IF(Expenditures!B37="","",Expenditures!B37)</f>
        <v/>
      </c>
      <c r="M33" s="9" t="str">
        <f>IF(Expenditures!$C37="","",Expenditures!$C37)</f>
        <v/>
      </c>
      <c r="N33" s="85" t="str">
        <f>IF(Expenditures!Q37="","",Expenditures!Q37)</f>
        <v/>
      </c>
      <c r="O33" s="4"/>
    </row>
    <row r="34" spans="1:15" ht="12.75" customHeight="1" x14ac:dyDescent="0.2">
      <c r="B34" s="17"/>
      <c r="C34" s="45"/>
      <c r="D34" s="78" t="str">
        <f>IF('Attendance &amp; Dues'!B39="","",'Attendance &amp; Dues'!B39)</f>
        <v/>
      </c>
      <c r="E34" s="79" t="str">
        <f>IF('Attendance &amp; Dues'!AD39="","","A")</f>
        <v/>
      </c>
      <c r="F34" s="79" t="str">
        <f>IF('Attendance &amp; Dues'!AE39="","","D")</f>
        <v/>
      </c>
      <c r="G34" s="5"/>
      <c r="H34" s="86" t="str">
        <f>IF(Income!B39="","",Income!B39)</f>
        <v/>
      </c>
      <c r="I34" s="9" t="str">
        <f>IF(Income!$C39="","",Income!$C39)</f>
        <v/>
      </c>
      <c r="J34" s="85" t="str">
        <f>IF(Income!Q39="","",Income!Q39)</f>
        <v/>
      </c>
      <c r="K34" s="5"/>
      <c r="L34" s="84" t="str">
        <f>IF(Expenditures!B38="","",Expenditures!B38)</f>
        <v/>
      </c>
      <c r="M34" s="9" t="str">
        <f>IF(Expenditures!$C38="","",Expenditures!$C38)</f>
        <v/>
      </c>
      <c r="N34" s="85" t="str">
        <f>IF(Expenditures!Q38="","",Expenditures!Q38)</f>
        <v/>
      </c>
      <c r="O34" s="5"/>
    </row>
    <row r="35" spans="1:15" ht="12.75" customHeight="1" x14ac:dyDescent="0.2">
      <c r="B35" s="17"/>
      <c r="C35" s="45"/>
      <c r="D35" s="78" t="str">
        <f>IF('Attendance &amp; Dues'!B40="","",'Attendance &amp; Dues'!B40)</f>
        <v/>
      </c>
      <c r="E35" s="79" t="str">
        <f>IF('Attendance &amp; Dues'!AD40="","","A")</f>
        <v/>
      </c>
      <c r="F35" s="79" t="str">
        <f>IF('Attendance &amp; Dues'!AE40="","","D")</f>
        <v/>
      </c>
      <c r="G35" s="5"/>
      <c r="H35" s="86" t="str">
        <f>IF(Income!B40="","",Income!B40)</f>
        <v/>
      </c>
      <c r="I35" s="9" t="str">
        <f>IF(Income!$C40="","",Income!$C40)</f>
        <v/>
      </c>
      <c r="J35" s="85" t="str">
        <f>IF(Income!Q40="","",Income!Q40)</f>
        <v/>
      </c>
      <c r="K35" s="5"/>
      <c r="L35" s="84" t="str">
        <f>IF(Expenditures!B39="","",Expenditures!B39)</f>
        <v/>
      </c>
      <c r="M35" s="9" t="str">
        <f>IF(Expenditures!$C39="","",Expenditures!$C39)</f>
        <v/>
      </c>
      <c r="N35" s="85" t="str">
        <f>IF(Expenditures!Q39="","",Expenditures!Q39)</f>
        <v/>
      </c>
      <c r="O35" s="5"/>
    </row>
    <row r="36" spans="1:15" ht="12.75" customHeight="1" x14ac:dyDescent="0.2">
      <c r="B36" s="17"/>
      <c r="C36" s="45"/>
      <c r="D36" s="78" t="str">
        <f>IF('Attendance &amp; Dues'!B41="","",'Attendance &amp; Dues'!B41)</f>
        <v/>
      </c>
      <c r="E36" s="79" t="str">
        <f>IF('Attendance &amp; Dues'!AD41="","","A")</f>
        <v/>
      </c>
      <c r="F36" s="79" t="str">
        <f>IF('Attendance &amp; Dues'!AE41="","","D")</f>
        <v/>
      </c>
      <c r="G36" s="5"/>
      <c r="H36" s="86" t="str">
        <f>IF(Income!B41="","",Income!B41)</f>
        <v/>
      </c>
      <c r="I36" s="9" t="str">
        <f>IF(Income!$C41="","",Income!$C41)</f>
        <v/>
      </c>
      <c r="J36" s="85" t="str">
        <f>IF(Income!Q41="","",Income!Q41)</f>
        <v/>
      </c>
      <c r="K36" s="5"/>
      <c r="L36" s="84" t="str">
        <f>IF(Expenditures!B40="","",Expenditures!B40)</f>
        <v/>
      </c>
      <c r="M36" s="9" t="str">
        <f>IF(Expenditures!$C40="","",Expenditures!$C40)</f>
        <v/>
      </c>
      <c r="N36" s="85" t="str">
        <f>IF(Expenditures!Q40="","",Expenditures!Q40)</f>
        <v/>
      </c>
      <c r="O36" s="5"/>
    </row>
    <row r="37" spans="1:15" ht="12.75" customHeight="1" x14ac:dyDescent="0.2">
      <c r="B37" s="17"/>
      <c r="C37" s="45"/>
      <c r="D37" s="78" t="str">
        <f>IF('Attendance &amp; Dues'!B42="","",'Attendance &amp; Dues'!B42)</f>
        <v/>
      </c>
      <c r="E37" s="79" t="str">
        <f>IF('Attendance &amp; Dues'!AD42="","","A")</f>
        <v/>
      </c>
      <c r="F37" s="79" t="str">
        <f>IF('Attendance &amp; Dues'!AE42="","","D")</f>
        <v/>
      </c>
      <c r="G37" s="5"/>
      <c r="H37" s="86" t="str">
        <f>IF(Income!B42="","",Income!B42)</f>
        <v/>
      </c>
      <c r="I37" s="9" t="str">
        <f>IF(Income!$C42="","",Income!$C42)</f>
        <v/>
      </c>
      <c r="J37" s="85" t="str">
        <f>IF(Income!Q42="","",Income!Q42)</f>
        <v/>
      </c>
      <c r="K37" s="5"/>
      <c r="L37" s="84" t="str">
        <f>IF(Expenditures!B41="","",Expenditures!B41)</f>
        <v/>
      </c>
      <c r="M37" s="9" t="str">
        <f>IF(Expenditures!$C41="","",Expenditures!$C41)</f>
        <v/>
      </c>
      <c r="N37" s="85" t="str">
        <f>IF(Expenditures!Q41="","",Expenditures!Q41)</f>
        <v/>
      </c>
      <c r="O37" s="5"/>
    </row>
    <row r="38" spans="1:15" ht="12.75" customHeight="1" x14ac:dyDescent="0.2">
      <c r="A38" s="2"/>
      <c r="B38" s="43"/>
      <c r="C38" s="15"/>
      <c r="D38" s="78" t="str">
        <f>IF('Attendance &amp; Dues'!B43="","",'Attendance &amp; Dues'!B43)</f>
        <v/>
      </c>
      <c r="E38" s="79" t="str">
        <f>IF('Attendance &amp; Dues'!AD43="","","A")</f>
        <v/>
      </c>
      <c r="F38" s="79" t="str">
        <f>IF('Attendance &amp; Dues'!AE43="","","D")</f>
        <v/>
      </c>
      <c r="G38" s="5"/>
      <c r="H38" s="86" t="str">
        <f>IF(Income!B43="","",Income!B43)</f>
        <v/>
      </c>
      <c r="I38" s="9" t="str">
        <f>IF(Income!$C43="","",Income!$C43)</f>
        <v/>
      </c>
      <c r="J38" s="85" t="str">
        <f>IF(Income!Q43="","",Income!Q43)</f>
        <v/>
      </c>
      <c r="K38" s="5"/>
      <c r="L38" s="84" t="str">
        <f>IF(Expenditures!B42="","",Expenditures!B42)</f>
        <v/>
      </c>
      <c r="M38" s="9" t="str">
        <f>IF(Expenditures!$C42="","",Expenditures!$C42)</f>
        <v/>
      </c>
      <c r="N38" s="85" t="str">
        <f>IF(Expenditures!Q42="","",Expenditures!Q42)</f>
        <v/>
      </c>
      <c r="O38" s="5"/>
    </row>
    <row r="39" spans="1:15" ht="12.75" customHeight="1" x14ac:dyDescent="0.2">
      <c r="A39" s="28"/>
      <c r="B39" s="43"/>
      <c r="C39" s="5"/>
      <c r="D39" s="78" t="str">
        <f>IF('Attendance &amp; Dues'!B44="","",'Attendance &amp; Dues'!B44)</f>
        <v/>
      </c>
      <c r="E39" s="79" t="str">
        <f>IF('Attendance &amp; Dues'!AD44="","","A")</f>
        <v/>
      </c>
      <c r="F39" s="79" t="str">
        <f>IF('Attendance &amp; Dues'!AE44="","","D")</f>
        <v/>
      </c>
      <c r="G39" s="5"/>
      <c r="H39" s="86" t="str">
        <f>IF(Income!B44="","",Income!B44)</f>
        <v/>
      </c>
      <c r="I39" s="9" t="str">
        <f>IF(Income!$C44="","",Income!$C44)</f>
        <v/>
      </c>
      <c r="J39" s="85" t="str">
        <f>IF(Income!Q44="","",Income!Q44)</f>
        <v/>
      </c>
      <c r="K39" s="5"/>
      <c r="L39" s="84" t="str">
        <f>IF(Expenditures!B43="","",Expenditures!B43)</f>
        <v/>
      </c>
      <c r="M39" s="9" t="str">
        <f>IF(Expenditures!$C43="","",Expenditures!$C43)</f>
        <v/>
      </c>
      <c r="N39" s="85" t="str">
        <f>IF(Expenditures!Q43="","",Expenditures!Q43)</f>
        <v/>
      </c>
      <c r="O39" s="5"/>
    </row>
    <row r="40" spans="1:15" ht="12.75" customHeight="1" x14ac:dyDescent="0.2">
      <c r="A40" s="19"/>
      <c r="B40" s="43"/>
      <c r="C40" s="5"/>
      <c r="D40" s="78" t="str">
        <f>IF('Attendance &amp; Dues'!B45="","",'Attendance &amp; Dues'!B45)</f>
        <v/>
      </c>
      <c r="E40" s="79" t="str">
        <f>IF('Attendance &amp; Dues'!AD45="","","A")</f>
        <v/>
      </c>
      <c r="F40" s="79" t="str">
        <f>IF('Attendance &amp; Dues'!AE45="","","D")</f>
        <v/>
      </c>
      <c r="G40" s="5"/>
      <c r="H40" s="86" t="str">
        <f>IF(Income!B45="","",Income!B45)</f>
        <v/>
      </c>
      <c r="I40" s="9" t="str">
        <f>IF(Income!$C45="","",Income!$C45)</f>
        <v/>
      </c>
      <c r="J40" s="85" t="str">
        <f>IF(Income!Q45="","",Income!Q45)</f>
        <v/>
      </c>
      <c r="K40" s="5"/>
      <c r="L40" s="84" t="str">
        <f>IF(Expenditures!B44="","",Expenditures!B44)</f>
        <v/>
      </c>
      <c r="M40" s="9" t="str">
        <f>IF(Expenditures!$C44="","",Expenditures!$C44)</f>
        <v/>
      </c>
      <c r="N40" s="85" t="str">
        <f>IF(Expenditures!Q44="","",Expenditures!Q44)</f>
        <v/>
      </c>
      <c r="O40" s="4"/>
    </row>
    <row r="41" spans="1:15" ht="12.75" customHeight="1" x14ac:dyDescent="0.2">
      <c r="A41" s="20"/>
      <c r="B41" s="43"/>
      <c r="C41" s="5"/>
      <c r="D41" s="78" t="str">
        <f>IF('Attendance &amp; Dues'!B46="","",'Attendance &amp; Dues'!B46)</f>
        <v/>
      </c>
      <c r="E41" s="79" t="str">
        <f>IF('Attendance &amp; Dues'!AD46="","","A")</f>
        <v/>
      </c>
      <c r="F41" s="79" t="str">
        <f>IF('Attendance &amp; Dues'!AE46="","","D")</f>
        <v/>
      </c>
      <c r="G41" s="5"/>
      <c r="H41" s="86" t="str">
        <f>IF(Income!B46="","",Income!B46)</f>
        <v/>
      </c>
      <c r="I41" s="9" t="str">
        <f>IF(Income!$C46="","",Income!$C46)</f>
        <v/>
      </c>
      <c r="J41" s="85" t="str">
        <f>IF(Income!Q46="","",Income!Q46)</f>
        <v/>
      </c>
      <c r="K41" s="5"/>
      <c r="L41" s="84" t="str">
        <f>IF(Expenditures!B45="","",Expenditures!B45)</f>
        <v/>
      </c>
      <c r="M41" s="9" t="str">
        <f>IF(Expenditures!$C45="","",Expenditures!$C45)</f>
        <v/>
      </c>
      <c r="N41" s="85" t="str">
        <f>IF(Expenditures!Q45="","",Expenditures!Q45)</f>
        <v/>
      </c>
      <c r="O41" s="5"/>
    </row>
    <row r="42" spans="1:15" ht="12.75" customHeight="1" x14ac:dyDescent="0.2">
      <c r="A42" s="23"/>
      <c r="B42" s="43"/>
      <c r="C42" s="5"/>
      <c r="D42" s="78" t="str">
        <f>IF('Attendance &amp; Dues'!B47="","",'Attendance &amp; Dues'!B47)</f>
        <v/>
      </c>
      <c r="E42" s="79" t="str">
        <f>IF('Attendance &amp; Dues'!AD47="","","A")</f>
        <v/>
      </c>
      <c r="F42" s="79" t="str">
        <f>IF('Attendance &amp; Dues'!AE47="","","D")</f>
        <v/>
      </c>
      <c r="G42" s="5"/>
      <c r="H42" s="86" t="str">
        <f>IF(Income!B47="","",Income!B47)</f>
        <v/>
      </c>
      <c r="I42" s="9" t="str">
        <f>IF(Income!$C47="","",Income!$C47)</f>
        <v/>
      </c>
      <c r="J42" s="85" t="str">
        <f>IF(Income!Q47="","",Income!Q47)</f>
        <v/>
      </c>
      <c r="K42" s="5"/>
      <c r="L42" s="84" t="str">
        <f>IF(Expenditures!B46="","",Expenditures!B46)</f>
        <v/>
      </c>
      <c r="M42" s="9" t="str">
        <f>IF(Expenditures!$C46="","",Expenditures!$C46)</f>
        <v/>
      </c>
      <c r="N42" s="85" t="str">
        <f>IF(Expenditures!Q46="","",Expenditures!Q46)</f>
        <v/>
      </c>
      <c r="O42" s="5"/>
    </row>
    <row r="43" spans="1:15" x14ac:dyDescent="0.2">
      <c r="A43" s="23"/>
      <c r="B43" s="43"/>
      <c r="C43" s="5"/>
      <c r="D43" s="78" t="str">
        <f>IF('Attendance &amp; Dues'!B48="","",'Attendance &amp; Dues'!B48)</f>
        <v/>
      </c>
      <c r="E43" s="79" t="str">
        <f>IF('Attendance &amp; Dues'!AD48="","","A")</f>
        <v/>
      </c>
      <c r="F43" s="79" t="str">
        <f>IF('Attendance &amp; Dues'!AE48="","","D")</f>
        <v/>
      </c>
      <c r="G43" s="5"/>
      <c r="H43" s="86" t="str">
        <f>IF(Income!B48="","",Income!B48)</f>
        <v/>
      </c>
      <c r="I43" s="9" t="str">
        <f>IF(Income!$C48="","",Income!$C48)</f>
        <v/>
      </c>
      <c r="J43" s="85" t="str">
        <f>IF(Income!Q48="","",Income!Q48)</f>
        <v/>
      </c>
      <c r="K43" s="5"/>
      <c r="L43" s="84" t="str">
        <f>IF(Expenditures!B47="","",Expenditures!B47)</f>
        <v/>
      </c>
      <c r="M43" s="9" t="str">
        <f>IF(Expenditures!$C47="","",Expenditures!$C47)</f>
        <v/>
      </c>
      <c r="N43" s="85" t="str">
        <f>IF(Expenditures!Q47="","",Expenditures!Q47)</f>
        <v/>
      </c>
      <c r="O43" s="5"/>
    </row>
    <row r="44" spans="1:15" ht="12.75" customHeight="1" x14ac:dyDescent="0.2">
      <c r="A44" s="23"/>
      <c r="B44" s="16"/>
      <c r="C44" s="5"/>
      <c r="D44" s="78" t="str">
        <f>IF('Attendance &amp; Dues'!B49="","",'Attendance &amp; Dues'!B49)</f>
        <v/>
      </c>
      <c r="E44" s="79" t="str">
        <f>IF('Attendance &amp; Dues'!AD49="","","A")</f>
        <v/>
      </c>
      <c r="F44" s="79" t="str">
        <f>IF('Attendance &amp; Dues'!AE49="","","D")</f>
        <v/>
      </c>
      <c r="G44" s="5"/>
      <c r="H44" s="86" t="str">
        <f>IF(Income!B49="","",Income!B49)</f>
        <v/>
      </c>
      <c r="I44" s="9" t="str">
        <f>IF(Income!$C49="","",Income!$C49)</f>
        <v/>
      </c>
      <c r="J44" s="85" t="str">
        <f>IF(Income!Q49="","",Income!Q49)</f>
        <v/>
      </c>
      <c r="K44" s="5"/>
      <c r="L44" s="84" t="str">
        <f>IF(Expenditures!B48="","",Expenditures!B48)</f>
        <v/>
      </c>
      <c r="M44" s="9" t="str">
        <f>IF(Expenditures!$C48="","",Expenditures!$C48)</f>
        <v/>
      </c>
      <c r="N44" s="85" t="str">
        <f>IF(Expenditures!Q48="","",Expenditures!Q48)</f>
        <v/>
      </c>
      <c r="O44" s="5"/>
    </row>
    <row r="45" spans="1:15" ht="12.75" customHeight="1" x14ac:dyDescent="0.2">
      <c r="A45" s="21"/>
      <c r="B45" s="16"/>
      <c r="C45" s="5"/>
      <c r="D45" s="78" t="str">
        <f>IF('Attendance &amp; Dues'!B50="","",'Attendance &amp; Dues'!B50)</f>
        <v/>
      </c>
      <c r="E45" s="79" t="str">
        <f>IF('Attendance &amp; Dues'!AD50="","","A")</f>
        <v/>
      </c>
      <c r="F45" s="79" t="str">
        <f>IF('Attendance &amp; Dues'!AE50="","","D")</f>
        <v/>
      </c>
      <c r="G45" s="5"/>
      <c r="H45" s="86" t="str">
        <f>IF(Income!B50="","",Income!B50)</f>
        <v/>
      </c>
      <c r="I45" s="9" t="str">
        <f>IF(Income!$C50="","",Income!$C50)</f>
        <v/>
      </c>
      <c r="J45" s="85" t="str">
        <f>IF(Income!Q50="","",Income!Q50)</f>
        <v/>
      </c>
      <c r="K45" s="5"/>
      <c r="L45" s="84" t="str">
        <f>IF(Expenditures!B49="","",Expenditures!B49)</f>
        <v/>
      </c>
      <c r="M45" s="9" t="str">
        <f>IF(Expenditures!$C49="","",Expenditures!$C49)</f>
        <v/>
      </c>
      <c r="N45" s="85" t="str">
        <f>IF(Expenditures!Q49="","",Expenditures!Q49)</f>
        <v/>
      </c>
      <c r="O45" s="5"/>
    </row>
    <row r="46" spans="1:15" ht="12.75" customHeight="1" x14ac:dyDescent="0.2">
      <c r="A46" s="23"/>
      <c r="B46" s="16"/>
      <c r="C46" s="5"/>
      <c r="D46" s="78" t="str">
        <f>IF('Attendance &amp; Dues'!B51="","",'Attendance &amp; Dues'!B51)</f>
        <v/>
      </c>
      <c r="E46" s="79" t="str">
        <f>IF('Attendance &amp; Dues'!AD51="","","A")</f>
        <v/>
      </c>
      <c r="F46" s="79" t="str">
        <f>IF('Attendance &amp; Dues'!AE51="","","D")</f>
        <v/>
      </c>
      <c r="G46" s="5"/>
      <c r="H46" s="86" t="str">
        <f>IF(Income!B51="","",Income!B51)</f>
        <v/>
      </c>
      <c r="I46" s="9" t="str">
        <f>IF(Income!$C51="","",Income!$C51)</f>
        <v/>
      </c>
      <c r="J46" s="85" t="str">
        <f>IF(Income!Q51="","",Income!Q51)</f>
        <v/>
      </c>
      <c r="K46" s="5"/>
      <c r="L46" s="84" t="str">
        <f>IF(Expenditures!B50="","",Expenditures!B50)</f>
        <v/>
      </c>
      <c r="M46" s="9" t="str">
        <f>IF(Expenditures!$C50="","",Expenditures!$C50)</f>
        <v/>
      </c>
      <c r="N46" s="85" t="str">
        <f>IF(Expenditures!Q50="","",Expenditures!Q50)</f>
        <v/>
      </c>
      <c r="O46" s="5"/>
    </row>
    <row r="47" spans="1:15" ht="12.75" customHeight="1" x14ac:dyDescent="0.2">
      <c r="A47" s="23"/>
      <c r="B47" s="16"/>
      <c r="C47" s="5"/>
      <c r="D47" s="78" t="str">
        <f>IF('Attendance &amp; Dues'!B52="","",'Attendance &amp; Dues'!B52)</f>
        <v/>
      </c>
      <c r="E47" s="79" t="str">
        <f>IF('Attendance &amp; Dues'!AD52="","","A")</f>
        <v/>
      </c>
      <c r="F47" s="79" t="str">
        <f>IF('Attendance &amp; Dues'!AE52="","","D")</f>
        <v/>
      </c>
      <c r="G47" s="5"/>
      <c r="H47" s="86" t="str">
        <f>IF(Income!B52="","",Income!B52)</f>
        <v/>
      </c>
      <c r="I47" s="9" t="str">
        <f>IF(Income!$C52="","",Income!$C52)</f>
        <v/>
      </c>
      <c r="J47" s="85" t="str">
        <f>IF(Income!Q52="","",Income!Q52)</f>
        <v/>
      </c>
      <c r="K47" s="5"/>
      <c r="L47" s="84" t="str">
        <f>IF(Expenditures!B51="","",Expenditures!B51)</f>
        <v/>
      </c>
      <c r="M47" s="9" t="str">
        <f>IF(Expenditures!$C51="","",Expenditures!$C51)</f>
        <v/>
      </c>
      <c r="N47" s="85" t="str">
        <f>IF(Expenditures!Q51="","",Expenditures!Q51)</f>
        <v/>
      </c>
      <c r="O47" s="5"/>
    </row>
    <row r="48" spans="1:15" ht="12.75" customHeight="1" x14ac:dyDescent="0.2">
      <c r="A48" s="23"/>
      <c r="B48" s="16"/>
      <c r="C48" s="5"/>
      <c r="D48" s="78" t="str">
        <f>IF('Attendance &amp; Dues'!B53="","",'Attendance &amp; Dues'!B53)</f>
        <v/>
      </c>
      <c r="E48" s="79" t="str">
        <f>IF('Attendance &amp; Dues'!AD53="","","A")</f>
        <v/>
      </c>
      <c r="F48" s="79" t="str">
        <f>IF('Attendance &amp; Dues'!AE53="","","D")</f>
        <v/>
      </c>
      <c r="G48" s="5"/>
      <c r="H48" s="86" t="str">
        <f>IF(Income!B53="","",Income!B53)</f>
        <v/>
      </c>
      <c r="I48" s="9" t="str">
        <f>IF(Income!$C53="","",Income!$C53)</f>
        <v/>
      </c>
      <c r="J48" s="85" t="str">
        <f>IF(Income!Q53="","",Income!Q53)</f>
        <v/>
      </c>
      <c r="K48" s="5"/>
      <c r="L48" s="84" t="str">
        <f>IF(Expenditures!B52="","",Expenditures!B52)</f>
        <v/>
      </c>
      <c r="M48" s="9" t="str">
        <f>IF(Expenditures!$C52="","",Expenditures!$C52)</f>
        <v/>
      </c>
      <c r="N48" s="85" t="str">
        <f>IF(Expenditures!Q52="","",Expenditures!Q52)</f>
        <v/>
      </c>
      <c r="O48" s="5"/>
    </row>
    <row r="49" spans="1:15" ht="12.75" customHeight="1" x14ac:dyDescent="0.2">
      <c r="A49" s="13"/>
      <c r="B49" s="16"/>
      <c r="C49" s="2"/>
      <c r="D49" s="78" t="str">
        <f>IF('Attendance &amp; Dues'!B54="","",'Attendance &amp; Dues'!B54)</f>
        <v/>
      </c>
      <c r="E49" s="79" t="str">
        <f>IF('Attendance &amp; Dues'!AD54="","","A")</f>
        <v/>
      </c>
      <c r="F49" s="79" t="str">
        <f>IF('Attendance &amp; Dues'!AE54="","","D")</f>
        <v/>
      </c>
      <c r="G49" s="5"/>
      <c r="H49" s="86" t="str">
        <f>IF(Income!B54="","",Income!B54)</f>
        <v/>
      </c>
      <c r="I49" s="9" t="str">
        <f>IF(Income!$C54="","",Income!$C54)</f>
        <v/>
      </c>
      <c r="J49" s="85" t="str">
        <f>IF(Income!Q54="","",Income!Q54)</f>
        <v/>
      </c>
      <c r="K49" s="5"/>
      <c r="L49" s="84" t="str">
        <f>IF(Expenditures!B53="","",Expenditures!B53)</f>
        <v/>
      </c>
      <c r="M49" s="9" t="str">
        <f>IF(Expenditures!$C53="","",Expenditures!$C53)</f>
        <v/>
      </c>
      <c r="N49" s="85" t="str">
        <f>IF(Expenditures!Q53="","",Expenditures!Q53)</f>
        <v/>
      </c>
      <c r="O49" s="5"/>
    </row>
    <row r="50" spans="1:15" ht="12.75" customHeight="1" x14ac:dyDescent="0.2">
      <c r="A50" s="13"/>
      <c r="B50" s="16"/>
      <c r="C50" s="2"/>
      <c r="D50" s="78" t="str">
        <f>IF('Attendance &amp; Dues'!B55="","",'Attendance &amp; Dues'!B55)</f>
        <v/>
      </c>
      <c r="E50" s="79" t="str">
        <f>IF('Attendance &amp; Dues'!AD55="","","A")</f>
        <v/>
      </c>
      <c r="F50" s="79" t="str">
        <f>IF('Attendance &amp; Dues'!AE55="","","D")</f>
        <v/>
      </c>
      <c r="G50" s="5"/>
      <c r="H50" s="86" t="str">
        <f>IF(Income!B55="","",Income!B55)</f>
        <v/>
      </c>
      <c r="I50" s="9" t="str">
        <f>IF(Income!$C55="","",Income!$C55)</f>
        <v/>
      </c>
      <c r="J50" s="85" t="str">
        <f>IF(Income!Q55="","",Income!Q55)</f>
        <v/>
      </c>
      <c r="K50" s="5"/>
      <c r="L50" s="84" t="str">
        <f>IF(Expenditures!B54="","",Expenditures!B54)</f>
        <v/>
      </c>
      <c r="M50" s="9" t="str">
        <f>IF(Expenditures!$C54="","",Expenditures!$C54)</f>
        <v/>
      </c>
      <c r="N50" s="85" t="str">
        <f>IF(Expenditures!Q54="","",Expenditures!Q54)</f>
        <v/>
      </c>
      <c r="O50" s="5"/>
    </row>
    <row r="51" spans="1:15" ht="12.75" customHeight="1" x14ac:dyDescent="0.2">
      <c r="A51" s="13"/>
      <c r="B51" s="16"/>
      <c r="C51" s="2"/>
      <c r="D51" s="78" t="str">
        <f>IF('Attendance &amp; Dues'!B56="","",'Attendance &amp; Dues'!B56)</f>
        <v/>
      </c>
      <c r="E51" s="79" t="str">
        <f>IF('Attendance &amp; Dues'!AD56="","","A")</f>
        <v/>
      </c>
      <c r="F51" s="79" t="str">
        <f>IF('Attendance &amp; Dues'!AE56="","","D")</f>
        <v/>
      </c>
      <c r="G51" s="5"/>
      <c r="H51" s="86" t="str">
        <f>IF(Income!B56="","",Income!B56)</f>
        <v/>
      </c>
      <c r="I51" s="9" t="str">
        <f>IF(Income!$C56="","",Income!$C56)</f>
        <v/>
      </c>
      <c r="J51" s="85" t="str">
        <f>IF(Income!Q56="","",Income!Q56)</f>
        <v/>
      </c>
      <c r="K51" s="5"/>
      <c r="L51" s="84" t="str">
        <f>IF(Expenditures!B55="","",Expenditures!B55)</f>
        <v/>
      </c>
      <c r="M51" s="9" t="str">
        <f>IF(Expenditures!$C55="","",Expenditures!$C55)</f>
        <v/>
      </c>
      <c r="N51" s="85" t="str">
        <f>IF(Expenditures!Q55="","",Expenditures!Q55)</f>
        <v/>
      </c>
      <c r="O51" s="5"/>
    </row>
    <row r="52" spans="1:15" ht="12.75" customHeight="1" x14ac:dyDescent="0.2">
      <c r="A52" s="13"/>
      <c r="B52" s="16"/>
      <c r="C52" s="2"/>
      <c r="D52" s="78" t="str">
        <f>IF('Attendance &amp; Dues'!B57="","",'Attendance &amp; Dues'!B57)</f>
        <v/>
      </c>
      <c r="E52" s="79" t="str">
        <f>IF('Attendance &amp; Dues'!AD57="","","A")</f>
        <v/>
      </c>
      <c r="F52" s="79" t="str">
        <f>IF('Attendance &amp; Dues'!AE57="","","D")</f>
        <v/>
      </c>
      <c r="G52" s="5"/>
      <c r="H52" s="86" t="str">
        <f>IF(Income!B57="","",Income!B57)</f>
        <v/>
      </c>
      <c r="I52" s="9" t="str">
        <f>IF(Income!$C57="","",Income!$C57)</f>
        <v/>
      </c>
      <c r="J52" s="85" t="str">
        <f>IF(Income!Q57="","",Income!Q57)</f>
        <v/>
      </c>
      <c r="K52" s="5"/>
      <c r="L52" s="84" t="str">
        <f>IF(Expenditures!B56="","",Expenditures!B56)</f>
        <v/>
      </c>
      <c r="M52" s="9" t="str">
        <f>IF(Expenditures!$C56="","",Expenditures!$C56)</f>
        <v/>
      </c>
      <c r="N52" s="85" t="str">
        <f>IF(Expenditures!Q56="","",Expenditures!Q56)</f>
        <v/>
      </c>
      <c r="O52" s="5"/>
    </row>
    <row r="53" spans="1:15" x14ac:dyDescent="0.2">
      <c r="A53" s="13"/>
      <c r="B53" s="16"/>
      <c r="C53" s="2"/>
      <c r="D53" s="78" t="str">
        <f>IF('Attendance &amp; Dues'!B58="","",'Attendance &amp; Dues'!B58)</f>
        <v/>
      </c>
      <c r="E53" s="79" t="str">
        <f>IF('Attendance &amp; Dues'!AD58="","","A")</f>
        <v/>
      </c>
      <c r="F53" s="79" t="str">
        <f>IF('Attendance &amp; Dues'!AE58="","","D")</f>
        <v/>
      </c>
      <c r="G53" s="5"/>
      <c r="H53" s="86" t="str">
        <f>IF(Income!B58="","",Income!B58)</f>
        <v/>
      </c>
      <c r="I53" s="9" t="str">
        <f>IF(Income!$C58="","",Income!$C58)</f>
        <v/>
      </c>
      <c r="J53" s="85" t="str">
        <f>IF(Income!Q58="","",Income!Q58)</f>
        <v/>
      </c>
      <c r="K53" s="5"/>
      <c r="L53" s="84" t="str">
        <f>IF(Expenditures!B57="","",Expenditures!B57)</f>
        <v/>
      </c>
      <c r="M53" s="9" t="str">
        <f>IF(Expenditures!$C57="","",Expenditures!$C57)</f>
        <v/>
      </c>
      <c r="N53" s="85" t="str">
        <f>IF(Expenditures!Q57="","",Expenditures!Q57)</f>
        <v/>
      </c>
      <c r="O53" s="5"/>
    </row>
    <row r="54" spans="1:15" ht="12.75" customHeight="1" x14ac:dyDescent="0.2">
      <c r="A54" s="13"/>
      <c r="B54" s="16"/>
      <c r="C54" s="2"/>
      <c r="D54" s="78" t="str">
        <f>IF('Attendance &amp; Dues'!B59="","",'Attendance &amp; Dues'!B59)</f>
        <v/>
      </c>
      <c r="E54" s="79" t="str">
        <f>IF('Attendance &amp; Dues'!AD59="","","A")</f>
        <v/>
      </c>
      <c r="F54" s="79" t="str">
        <f>IF('Attendance &amp; Dues'!AE59="","","D")</f>
        <v/>
      </c>
      <c r="G54" s="5"/>
      <c r="H54" s="86" t="str">
        <f>IF(Income!B59="","",Income!B59)</f>
        <v/>
      </c>
      <c r="I54" s="9" t="str">
        <f>IF(Income!$C59="","",Income!$C59)</f>
        <v/>
      </c>
      <c r="J54" s="85" t="str">
        <f>IF(Income!Q59="","",Income!Q59)</f>
        <v/>
      </c>
      <c r="K54" s="5"/>
      <c r="L54" s="84" t="str">
        <f>IF(Expenditures!B58="","",Expenditures!B58)</f>
        <v/>
      </c>
      <c r="M54" s="9" t="str">
        <f>IF(Expenditures!$C58="","",Expenditures!$C58)</f>
        <v/>
      </c>
      <c r="N54" s="85" t="str">
        <f>IF(Expenditures!Q58="","",Expenditures!Q58)</f>
        <v/>
      </c>
      <c r="O54" s="5"/>
    </row>
    <row r="55" spans="1:15" ht="12.75" customHeight="1" x14ac:dyDescent="0.2">
      <c r="A55" s="13"/>
      <c r="B55" s="16"/>
      <c r="C55" s="2"/>
      <c r="D55" s="78" t="str">
        <f>IF('Attendance &amp; Dues'!B60="","",'Attendance &amp; Dues'!B60)</f>
        <v/>
      </c>
      <c r="E55" s="79" t="str">
        <f>IF('Attendance &amp; Dues'!AD60="","","A")</f>
        <v/>
      </c>
      <c r="F55" s="79" t="str">
        <f>IF('Attendance &amp; Dues'!AE60="","","D")</f>
        <v/>
      </c>
      <c r="G55" s="5"/>
      <c r="H55" s="86" t="str">
        <f>IF(Income!B60="","",Income!B60)</f>
        <v/>
      </c>
      <c r="I55" s="9" t="str">
        <f>IF(Income!$C60="","",Income!$C60)</f>
        <v/>
      </c>
      <c r="J55" s="85" t="str">
        <f>IF(Income!Q60="","",Income!Q60)</f>
        <v/>
      </c>
      <c r="K55" s="5"/>
      <c r="L55" s="84" t="str">
        <f>IF(Expenditures!B59="","",Expenditures!B59)</f>
        <v/>
      </c>
      <c r="M55" s="9" t="str">
        <f>IF(Expenditures!$C59="","",Expenditures!$C59)</f>
        <v/>
      </c>
      <c r="N55" s="85" t="str">
        <f>IF(Expenditures!Q59="","",Expenditures!Q59)</f>
        <v/>
      </c>
      <c r="O55" s="5"/>
    </row>
    <row r="56" spans="1:15" ht="12.75" customHeight="1" x14ac:dyDescent="0.2">
      <c r="A56" s="13"/>
      <c r="B56" s="16"/>
      <c r="C56" s="2"/>
      <c r="D56" s="78" t="str">
        <f>IF('Attendance &amp; Dues'!B61="","",'Attendance &amp; Dues'!B61)</f>
        <v/>
      </c>
      <c r="E56" s="79" t="str">
        <f>IF('Attendance &amp; Dues'!AD61="","","A")</f>
        <v/>
      </c>
      <c r="F56" s="79" t="str">
        <f>IF('Attendance &amp; Dues'!AE61="","","D")</f>
        <v/>
      </c>
      <c r="G56" s="5"/>
      <c r="H56" s="86" t="str">
        <f>IF(Income!B61="","",Income!B61)</f>
        <v/>
      </c>
      <c r="I56" s="9" t="str">
        <f>IF(Income!$C61="","",Income!$C61)</f>
        <v/>
      </c>
      <c r="J56" s="85" t="str">
        <f>IF(Income!Q61="","",Income!Q61)</f>
        <v/>
      </c>
      <c r="K56" s="5"/>
      <c r="L56" s="84" t="str">
        <f>IF(Expenditures!B60="","",Expenditures!B60)</f>
        <v/>
      </c>
      <c r="M56" s="9" t="str">
        <f>IF(Expenditures!$C60="","",Expenditures!$C60)</f>
        <v/>
      </c>
      <c r="N56" s="85" t="str">
        <f>IF(Expenditures!Q60="","",Expenditures!Q60)</f>
        <v/>
      </c>
      <c r="O56" s="4"/>
    </row>
    <row r="57" spans="1:15" ht="12.75" customHeight="1" x14ac:dyDescent="0.2">
      <c r="A57" s="13"/>
      <c r="B57" s="16"/>
      <c r="C57" s="2"/>
      <c r="D57" s="78" t="str">
        <f>IF('Attendance &amp; Dues'!B62="","",'Attendance &amp; Dues'!B62)</f>
        <v/>
      </c>
      <c r="E57" s="79" t="str">
        <f>IF('Attendance &amp; Dues'!AD62="","","A")</f>
        <v/>
      </c>
      <c r="F57" s="79" t="str">
        <f>IF('Attendance &amp; Dues'!AE62="","","D")</f>
        <v/>
      </c>
      <c r="G57" s="5"/>
      <c r="H57" s="86" t="str">
        <f>IF(Income!B62="","",Income!B62)</f>
        <v/>
      </c>
      <c r="I57" s="9" t="str">
        <f>IF(Income!$C62="","",Income!$C62)</f>
        <v/>
      </c>
      <c r="J57" s="85" t="str">
        <f>IF(Income!Q62="","",Income!Q62)</f>
        <v/>
      </c>
      <c r="K57" s="5"/>
      <c r="L57" s="84" t="str">
        <f>IF(Expenditures!B61="","",Expenditures!B61)</f>
        <v/>
      </c>
      <c r="M57" s="9" t="str">
        <f>IF(Expenditures!$C61="","",Expenditures!$C61)</f>
        <v/>
      </c>
      <c r="N57" s="85" t="str">
        <f>IF(Expenditures!Q61="","",Expenditures!Q61)</f>
        <v/>
      </c>
      <c r="O57" s="5"/>
    </row>
    <row r="58" spans="1:15" ht="12.75" customHeight="1" x14ac:dyDescent="0.2">
      <c r="A58" s="13"/>
      <c r="B58" s="16"/>
      <c r="C58" s="2"/>
      <c r="D58" s="78" t="str">
        <f>IF('Attendance &amp; Dues'!B63="","",'Attendance &amp; Dues'!B63)</f>
        <v/>
      </c>
      <c r="E58" s="79" t="str">
        <f>IF('Attendance &amp; Dues'!AD63="","","A")</f>
        <v/>
      </c>
      <c r="F58" s="79" t="str">
        <f>IF('Attendance &amp; Dues'!AE63="","","D")</f>
        <v/>
      </c>
      <c r="G58" s="5"/>
      <c r="H58" s="86" t="str">
        <f>IF(Income!B63="","",Income!B63)</f>
        <v/>
      </c>
      <c r="I58" s="9" t="str">
        <f>IF(Income!$C63="","",Income!$C63)</f>
        <v/>
      </c>
      <c r="J58" s="85" t="str">
        <f>IF(Income!Q63="","",Income!Q63)</f>
        <v/>
      </c>
      <c r="K58" s="5"/>
      <c r="L58" s="84" t="str">
        <f>IF(Expenditures!B62="","",Expenditures!B62)</f>
        <v/>
      </c>
      <c r="M58" s="9" t="str">
        <f>IF(Expenditures!$C62="","",Expenditures!$C62)</f>
        <v/>
      </c>
      <c r="N58" s="85" t="str">
        <f>IF(Expenditures!Q62="","",Expenditures!Q62)</f>
        <v/>
      </c>
      <c r="O58" s="5"/>
    </row>
    <row r="59" spans="1:15" ht="12.75" customHeight="1" x14ac:dyDescent="0.2">
      <c r="A59" s="13"/>
      <c r="B59" s="16"/>
      <c r="C59" s="2"/>
      <c r="D59" s="78" t="str">
        <f>IF('Attendance &amp; Dues'!B64="","",'Attendance &amp; Dues'!B64)</f>
        <v/>
      </c>
      <c r="E59" s="79" t="str">
        <f>IF('Attendance &amp; Dues'!AD64="","","A")</f>
        <v/>
      </c>
      <c r="F59" s="79" t="str">
        <f>IF('Attendance &amp; Dues'!AE64="","","D")</f>
        <v/>
      </c>
      <c r="G59" s="5"/>
      <c r="H59" s="86" t="str">
        <f>IF(Income!B64="","",Income!B64)</f>
        <v/>
      </c>
      <c r="I59" s="9" t="str">
        <f>IF(Income!$C64="","",Income!$C64)</f>
        <v/>
      </c>
      <c r="J59" s="85" t="str">
        <f>IF(Income!Q64="","",Income!Q64)</f>
        <v/>
      </c>
      <c r="K59" s="5"/>
      <c r="L59" s="84" t="str">
        <f>IF(Expenditures!B63="","",Expenditures!B63)</f>
        <v/>
      </c>
      <c r="M59" s="9" t="str">
        <f>IF(Expenditures!$C63="","",Expenditures!$C63)</f>
        <v/>
      </c>
      <c r="N59" s="85" t="str">
        <f>IF(Expenditures!Q63="","",Expenditures!Q63)</f>
        <v/>
      </c>
      <c r="O59" s="5"/>
    </row>
    <row r="60" spans="1:15" ht="12.75" customHeight="1" x14ac:dyDescent="0.2">
      <c r="A60" s="13"/>
      <c r="B60" s="16"/>
      <c r="C60" s="2"/>
      <c r="D60" s="78" t="str">
        <f>IF('Attendance &amp; Dues'!B65="","",'Attendance &amp; Dues'!B65)</f>
        <v/>
      </c>
      <c r="E60" s="79" t="str">
        <f>IF('Attendance &amp; Dues'!AD65="","","A")</f>
        <v/>
      </c>
      <c r="F60" s="79" t="str">
        <f>IF('Attendance &amp; Dues'!AE65="","","D")</f>
        <v/>
      </c>
      <c r="G60" s="5"/>
      <c r="H60" s="86" t="str">
        <f>IF(Income!B65="","",Income!B65)</f>
        <v/>
      </c>
      <c r="I60" s="9" t="str">
        <f>IF(Income!$C65="","",Income!$C65)</f>
        <v/>
      </c>
      <c r="J60" s="85" t="str">
        <f>IF(Income!Q65="","",Income!Q65)</f>
        <v/>
      </c>
      <c r="K60" s="5"/>
      <c r="L60" s="84" t="str">
        <f>IF(Expenditures!B64="","",Expenditures!B64)</f>
        <v/>
      </c>
      <c r="M60" s="9" t="str">
        <f>IF(Expenditures!$C64="","",Expenditures!$C64)</f>
        <v/>
      </c>
      <c r="N60" s="85" t="str">
        <f>IF(Expenditures!Q64="","",Expenditures!Q64)</f>
        <v/>
      </c>
      <c r="O60" s="4"/>
    </row>
    <row r="61" spans="1:15" ht="12.75" customHeight="1" x14ac:dyDescent="0.2">
      <c r="A61" s="13"/>
      <c r="B61" s="16"/>
      <c r="C61" s="2"/>
      <c r="D61" s="78" t="str">
        <f>IF('Attendance &amp; Dues'!B66="","",'Attendance &amp; Dues'!B66)</f>
        <v/>
      </c>
      <c r="E61" s="79" t="str">
        <f>IF('Attendance &amp; Dues'!AD66="","","A")</f>
        <v/>
      </c>
      <c r="F61" s="79" t="str">
        <f>IF('Attendance &amp; Dues'!AE66="","","D")</f>
        <v/>
      </c>
      <c r="G61" s="5"/>
      <c r="H61" s="86" t="str">
        <f>IF(Income!B66="","",Income!B66)</f>
        <v/>
      </c>
      <c r="I61" s="9" t="str">
        <f>IF(Income!$C66="","",Income!$C66)</f>
        <v/>
      </c>
      <c r="J61" s="85" t="str">
        <f>IF(Income!Q66="","",Income!Q66)</f>
        <v/>
      </c>
      <c r="K61" s="5"/>
      <c r="L61" s="84" t="str">
        <f>IF(Expenditures!B65="","",Expenditures!B65)</f>
        <v/>
      </c>
      <c r="M61" s="9" t="str">
        <f>IF(Expenditures!$C65="","",Expenditures!$C65)</f>
        <v/>
      </c>
      <c r="N61" s="85" t="str">
        <f>IF(Expenditures!Q65="","",Expenditures!Q65)</f>
        <v/>
      </c>
      <c r="O61" s="5"/>
    </row>
    <row r="62" spans="1:15" ht="12.75" customHeight="1" x14ac:dyDescent="0.2">
      <c r="A62" s="13"/>
      <c r="B62" s="16"/>
      <c r="C62" s="2"/>
      <c r="D62" s="78" t="str">
        <f>IF('Attendance &amp; Dues'!B67="","",'Attendance &amp; Dues'!B67)</f>
        <v/>
      </c>
      <c r="E62" s="79" t="str">
        <f>IF('Attendance &amp; Dues'!AD67="","","A")</f>
        <v/>
      </c>
      <c r="F62" s="79" t="str">
        <f>IF('Attendance &amp; Dues'!AE67="","","D")</f>
        <v/>
      </c>
      <c r="G62" s="5"/>
      <c r="H62" s="86" t="str">
        <f>IF(Income!B67="","",Income!B67)</f>
        <v/>
      </c>
      <c r="I62" s="9" t="str">
        <f>IF(Income!$C67="","",Income!$C67)</f>
        <v/>
      </c>
      <c r="J62" s="85" t="str">
        <f>IF(Income!Q67="","",Income!Q67)</f>
        <v/>
      </c>
      <c r="K62" s="5"/>
      <c r="L62" s="84" t="str">
        <f>IF(Expenditures!B66="","",Expenditures!B66)</f>
        <v/>
      </c>
      <c r="M62" s="9" t="str">
        <f>IF(Expenditures!$C66="","",Expenditures!$C66)</f>
        <v/>
      </c>
      <c r="N62" s="85" t="str">
        <f>IF(Expenditures!Q66="","",Expenditures!Q66)</f>
        <v/>
      </c>
      <c r="O62" s="5"/>
    </row>
    <row r="63" spans="1:15" ht="12.75" customHeight="1" x14ac:dyDescent="0.2">
      <c r="A63" s="13"/>
      <c r="B63" s="16"/>
      <c r="C63" s="2"/>
      <c r="D63" s="78" t="str">
        <f>IF('Attendance &amp; Dues'!B68="","",'Attendance &amp; Dues'!B68)</f>
        <v/>
      </c>
      <c r="E63" s="79" t="str">
        <f>IF('Attendance &amp; Dues'!AD68="","","A")</f>
        <v/>
      </c>
      <c r="F63" s="79" t="str">
        <f>IF('Attendance &amp; Dues'!AE68="","","D")</f>
        <v/>
      </c>
      <c r="G63" s="5"/>
      <c r="H63" s="86" t="str">
        <f>IF(Income!B68="","",Income!B68)</f>
        <v/>
      </c>
      <c r="I63" s="9" t="str">
        <f>IF(Income!$C68="","",Income!$C68)</f>
        <v/>
      </c>
      <c r="J63" s="85" t="str">
        <f>IF(Income!Q68="","",Income!Q68)</f>
        <v/>
      </c>
      <c r="K63" s="5"/>
      <c r="L63" s="84" t="str">
        <f>IF(Expenditures!B67="","",Expenditures!B67)</f>
        <v/>
      </c>
      <c r="M63" s="9" t="str">
        <f>IF(Expenditures!$C67="","",Expenditures!$C67)</f>
        <v/>
      </c>
      <c r="N63" s="85" t="str">
        <f>IF(Expenditures!Q67="","",Expenditures!Q67)</f>
        <v/>
      </c>
      <c r="O63" s="5"/>
    </row>
    <row r="64" spans="1:15" x14ac:dyDescent="0.2">
      <c r="A64" s="13"/>
      <c r="B64" s="16"/>
      <c r="C64" s="2"/>
      <c r="D64" s="78" t="str">
        <f>IF('Attendance &amp; Dues'!B69="","",'Attendance &amp; Dues'!B69)</f>
        <v/>
      </c>
      <c r="E64" s="79" t="str">
        <f>IF('Attendance &amp; Dues'!AD69="","","A")</f>
        <v/>
      </c>
      <c r="F64" s="79" t="str">
        <f>IF('Attendance &amp; Dues'!AE69="","","D")</f>
        <v/>
      </c>
      <c r="G64" s="5"/>
      <c r="H64" s="86" t="str">
        <f>IF(Income!B69="","",Income!B69)</f>
        <v/>
      </c>
      <c r="I64" s="9" t="str">
        <f>IF(Income!$C69="","",Income!$C69)</f>
        <v/>
      </c>
      <c r="J64" s="85" t="str">
        <f>IF(Income!Q69="","",Income!Q69)</f>
        <v/>
      </c>
      <c r="K64" s="5"/>
      <c r="L64" s="84" t="str">
        <f>IF(Expenditures!B68="","",Expenditures!B68)</f>
        <v/>
      </c>
      <c r="M64" s="9" t="str">
        <f>IF(Expenditures!$C68="","",Expenditures!$C68)</f>
        <v/>
      </c>
      <c r="N64" s="85" t="str">
        <f>IF(Expenditures!Q68="","",Expenditures!Q68)</f>
        <v/>
      </c>
      <c r="O64" s="5"/>
    </row>
    <row r="65" spans="1:15" x14ac:dyDescent="0.2">
      <c r="A65" s="13"/>
      <c r="B65" s="16"/>
      <c r="C65" s="2"/>
      <c r="D65" s="78" t="str">
        <f>IF('Attendance &amp; Dues'!B70="","",'Attendance &amp; Dues'!B70)</f>
        <v/>
      </c>
      <c r="E65" s="79" t="str">
        <f>IF('Attendance &amp; Dues'!AD70="","","A")</f>
        <v/>
      </c>
      <c r="F65" s="79" t="str">
        <f>IF('Attendance &amp; Dues'!AE70="","","D")</f>
        <v/>
      </c>
      <c r="G65" s="5"/>
      <c r="H65" s="86" t="str">
        <f>IF(Income!B70="","",Income!B70)</f>
        <v/>
      </c>
      <c r="I65" s="9" t="str">
        <f>IF(Income!$C70="","",Income!$C70)</f>
        <v/>
      </c>
      <c r="J65" s="85" t="str">
        <f>IF(Income!Q70="","",Income!Q70)</f>
        <v/>
      </c>
      <c r="K65" s="5"/>
      <c r="L65" s="84" t="str">
        <f>IF(Expenditures!B69="","",Expenditures!B69)</f>
        <v/>
      </c>
      <c r="M65" s="9" t="str">
        <f>IF(Expenditures!$C69="","",Expenditures!$C69)</f>
        <v/>
      </c>
      <c r="N65" s="85" t="str">
        <f>IF(Expenditures!Q69="","",Expenditures!Q69)</f>
        <v/>
      </c>
      <c r="O65" s="5"/>
    </row>
    <row r="66" spans="1:15" ht="12.75" customHeight="1" x14ac:dyDescent="0.2">
      <c r="A66" s="13"/>
      <c r="B66" s="16"/>
      <c r="C66" s="2"/>
      <c r="D66" s="78" t="str">
        <f>IF('Attendance &amp; Dues'!B71="","",'Attendance &amp; Dues'!B71)</f>
        <v/>
      </c>
      <c r="E66" s="79" t="str">
        <f>IF('Attendance &amp; Dues'!AD71="","","A")</f>
        <v/>
      </c>
      <c r="F66" s="79" t="str">
        <f>IF('Attendance &amp; Dues'!AE71="","","D")</f>
        <v/>
      </c>
      <c r="G66" s="5"/>
      <c r="H66" s="86" t="str">
        <f>IF(Income!B71="","",Income!B71)</f>
        <v/>
      </c>
      <c r="I66" s="9" t="str">
        <f>IF(Income!$C71="","",Income!$C71)</f>
        <v/>
      </c>
      <c r="J66" s="85" t="str">
        <f>IF(Income!Q71="","",Income!Q71)</f>
        <v/>
      </c>
      <c r="K66" s="5"/>
      <c r="L66" s="84" t="str">
        <f>IF(Expenditures!B70="","",Expenditures!B70)</f>
        <v/>
      </c>
      <c r="M66" s="9" t="str">
        <f>IF(Expenditures!$C70="","",Expenditures!$C70)</f>
        <v/>
      </c>
      <c r="N66" s="85" t="str">
        <f>IF(Expenditures!Q70="","",Expenditures!Q70)</f>
        <v/>
      </c>
      <c r="O66" s="4"/>
    </row>
    <row r="67" spans="1:15" x14ac:dyDescent="0.2">
      <c r="A67" s="13"/>
      <c r="B67" s="16"/>
      <c r="C67" s="2"/>
      <c r="D67" s="78" t="str">
        <f>IF('Attendance &amp; Dues'!B72="","",'Attendance &amp; Dues'!B72)</f>
        <v/>
      </c>
      <c r="E67" s="79" t="str">
        <f>IF('Attendance &amp; Dues'!AD72="","","A")</f>
        <v/>
      </c>
      <c r="F67" s="79" t="str">
        <f>IF('Attendance &amp; Dues'!AE72="","","D")</f>
        <v/>
      </c>
      <c r="G67" s="5"/>
      <c r="H67" s="86" t="str">
        <f>IF(Income!B72="","",Income!B72)</f>
        <v/>
      </c>
      <c r="I67" s="9" t="str">
        <f>IF(Income!$C72="","",Income!$C72)</f>
        <v/>
      </c>
      <c r="J67" s="85" t="str">
        <f>IF(Income!Q72="","",Income!Q72)</f>
        <v/>
      </c>
      <c r="K67" s="5"/>
      <c r="L67" s="84" t="str">
        <f>IF(Expenditures!B71="","",Expenditures!B71)</f>
        <v/>
      </c>
      <c r="M67" s="9" t="str">
        <f>IF(Expenditures!$C71="","",Expenditures!$C71)</f>
        <v/>
      </c>
      <c r="N67" s="85" t="str">
        <f>IF(Expenditures!Q71="","",Expenditures!Q71)</f>
        <v/>
      </c>
      <c r="O67" s="5"/>
    </row>
    <row r="68" spans="1:15" x14ac:dyDescent="0.2">
      <c r="A68" s="2"/>
      <c r="B68" s="43"/>
      <c r="C68" s="2"/>
      <c r="D68" s="78" t="str">
        <f>IF('Attendance &amp; Dues'!B73="","",'Attendance &amp; Dues'!B73)</f>
        <v/>
      </c>
      <c r="E68" s="79" t="str">
        <f>IF('Attendance &amp; Dues'!AD73="","","A")</f>
        <v/>
      </c>
      <c r="F68" s="79" t="str">
        <f>IF('Attendance &amp; Dues'!AE73="","","D")</f>
        <v/>
      </c>
      <c r="G68" s="5"/>
      <c r="H68" s="86" t="str">
        <f>IF(Income!B73="","",Income!B73)</f>
        <v/>
      </c>
      <c r="I68" s="9" t="str">
        <f>IF(Income!$C73="","",Income!$C73)</f>
        <v/>
      </c>
      <c r="J68" s="85" t="str">
        <f>IF(Income!Q73="","",Income!Q73)</f>
        <v/>
      </c>
      <c r="K68" s="5"/>
      <c r="L68" s="84" t="str">
        <f>IF(Expenditures!B72="","",Expenditures!B72)</f>
        <v/>
      </c>
      <c r="M68" s="9" t="str">
        <f>IF(Expenditures!$C72="","",Expenditures!$C72)</f>
        <v/>
      </c>
      <c r="N68" s="85" t="str">
        <f>IF(Expenditures!Q72="","",Expenditures!Q72)</f>
        <v/>
      </c>
      <c r="O68" s="5"/>
    </row>
    <row r="69" spans="1:15" ht="12.75" customHeight="1" x14ac:dyDescent="0.2">
      <c r="A69" s="2"/>
      <c r="B69" s="2"/>
      <c r="C69" s="2"/>
      <c r="D69" s="78" t="str">
        <f>IF('Attendance &amp; Dues'!B74="","",'Attendance &amp; Dues'!B74)</f>
        <v/>
      </c>
      <c r="E69" s="79" t="str">
        <f>IF('Attendance &amp; Dues'!AD74="","","A")</f>
        <v/>
      </c>
      <c r="F69" s="79" t="str">
        <f>IF('Attendance &amp; Dues'!AE74="","","D")</f>
        <v/>
      </c>
      <c r="G69" s="5"/>
      <c r="H69" s="86" t="str">
        <f>IF(Income!B74="","",Income!B74)</f>
        <v/>
      </c>
      <c r="I69" s="9" t="str">
        <f>IF(Income!$C74="","",Income!$C74)</f>
        <v/>
      </c>
      <c r="J69" s="85" t="str">
        <f>IF(Income!Q74="","",Income!Q74)</f>
        <v/>
      </c>
      <c r="K69" s="5"/>
      <c r="L69" s="84" t="str">
        <f>IF(Expenditures!B73="","",Expenditures!B73)</f>
        <v/>
      </c>
      <c r="M69" s="9" t="str">
        <f>IF(Expenditures!$C73="","",Expenditures!$C73)</f>
        <v/>
      </c>
      <c r="N69" s="85" t="str">
        <f>IF(Expenditures!Q73="","",Expenditures!Q73)</f>
        <v/>
      </c>
      <c r="O69" s="5"/>
    </row>
    <row r="70" spans="1:15" ht="12.75" customHeight="1" x14ac:dyDescent="0.2">
      <c r="A70" s="2"/>
      <c r="B70" s="2"/>
      <c r="C70" s="2"/>
      <c r="D70" s="78" t="str">
        <f>IF('Attendance &amp; Dues'!B75="","",'Attendance &amp; Dues'!B75)</f>
        <v/>
      </c>
      <c r="E70" s="79" t="str">
        <f>IF('Attendance &amp; Dues'!AD75="","","A")</f>
        <v/>
      </c>
      <c r="F70" s="79" t="str">
        <f>IF('Attendance &amp; Dues'!AE75="","","D")</f>
        <v/>
      </c>
      <c r="G70" s="5"/>
      <c r="H70" s="86" t="str">
        <f>IF(Income!B75="","",Income!B75)</f>
        <v/>
      </c>
      <c r="I70" s="9" t="str">
        <f>IF(Income!$C75="","",Income!$C75)</f>
        <v/>
      </c>
      <c r="J70" s="85" t="str">
        <f>IF(Income!Q75="","",Income!Q75)</f>
        <v/>
      </c>
      <c r="K70" s="5"/>
      <c r="L70" s="84" t="str">
        <f>IF(Expenditures!B74="","",Expenditures!B74)</f>
        <v/>
      </c>
      <c r="M70" s="9" t="str">
        <f>IF(Expenditures!$C74="","",Expenditures!$C74)</f>
        <v/>
      </c>
      <c r="N70" s="85" t="str">
        <f>IF(Expenditures!Q74="","",Expenditures!Q74)</f>
        <v/>
      </c>
      <c r="O70" s="5"/>
    </row>
    <row r="71" spans="1:15" ht="12.75" customHeight="1" x14ac:dyDescent="0.2">
      <c r="A71" s="2"/>
      <c r="B71" s="2"/>
      <c r="C71" s="2"/>
      <c r="D71" s="78" t="str">
        <f>IF('Attendance &amp; Dues'!B76="","",'Attendance &amp; Dues'!B76)</f>
        <v/>
      </c>
      <c r="E71" s="79" t="str">
        <f>IF('Attendance &amp; Dues'!AD76="","","A")</f>
        <v/>
      </c>
      <c r="F71" s="79" t="str">
        <f>IF('Attendance &amp; Dues'!AE76="","","D")</f>
        <v/>
      </c>
      <c r="G71" s="5"/>
      <c r="H71" s="86" t="str">
        <f>IF(Income!B76="","",Income!B76)</f>
        <v/>
      </c>
      <c r="I71" s="9" t="str">
        <f>IF(Income!$C76="","",Income!$C76)</f>
        <v/>
      </c>
      <c r="J71" s="85" t="str">
        <f>IF(Income!Q76="","",Income!Q76)</f>
        <v/>
      </c>
      <c r="K71" s="5"/>
      <c r="L71" s="84" t="str">
        <f>IF(Expenditures!B75="","",Expenditures!B75)</f>
        <v/>
      </c>
      <c r="M71" s="9" t="str">
        <f>IF(Expenditures!$C75="","",Expenditures!$C75)</f>
        <v/>
      </c>
      <c r="N71" s="85" t="str">
        <f>IF(Expenditures!Q75="","",Expenditures!Q75)</f>
        <v/>
      </c>
      <c r="O71" s="5"/>
    </row>
    <row r="72" spans="1:15" ht="12.75" customHeight="1" x14ac:dyDescent="0.2">
      <c r="A72" s="2"/>
      <c r="B72" s="2"/>
      <c r="C72" s="2"/>
      <c r="D72" s="78" t="str">
        <f>IF('Attendance &amp; Dues'!B77="","",'Attendance &amp; Dues'!B77)</f>
        <v/>
      </c>
      <c r="E72" s="79" t="str">
        <f>IF('Attendance &amp; Dues'!AD77="","","A")</f>
        <v/>
      </c>
      <c r="F72" s="79" t="str">
        <f>IF('Attendance &amp; Dues'!AE77="","","D")</f>
        <v/>
      </c>
      <c r="G72" s="5"/>
      <c r="H72" s="86" t="str">
        <f>IF(Income!B77="","",Income!B77)</f>
        <v/>
      </c>
      <c r="I72" s="9" t="str">
        <f>IF(Income!$C77="","",Income!$C77)</f>
        <v/>
      </c>
      <c r="J72" s="85" t="str">
        <f>IF(Income!Q77="","",Income!Q77)</f>
        <v/>
      </c>
      <c r="K72" s="5"/>
      <c r="L72" s="84" t="str">
        <f>IF(Expenditures!B76="","",Expenditures!B76)</f>
        <v/>
      </c>
      <c r="M72" s="9" t="str">
        <f>IF(Expenditures!$C76="","",Expenditures!$C76)</f>
        <v/>
      </c>
      <c r="N72" s="85" t="str">
        <f>IF(Expenditures!Q76="","",Expenditures!Q76)</f>
        <v/>
      </c>
      <c r="O72" s="5"/>
    </row>
    <row r="73" spans="1:15" x14ac:dyDescent="0.2">
      <c r="A73" s="2"/>
      <c r="B73" s="2"/>
      <c r="C73" s="2"/>
      <c r="D73" s="78" t="str">
        <f>IF('Attendance &amp; Dues'!B78="","",'Attendance &amp; Dues'!B78)</f>
        <v/>
      </c>
      <c r="E73" s="79" t="str">
        <f>IF('Attendance &amp; Dues'!AD78="","","A")</f>
        <v/>
      </c>
      <c r="F73" s="79" t="str">
        <f>IF('Attendance &amp; Dues'!AE78="","","D")</f>
        <v/>
      </c>
      <c r="G73" s="5"/>
      <c r="H73" s="86" t="str">
        <f>IF(Income!B78="","",Income!B78)</f>
        <v/>
      </c>
      <c r="I73" s="9" t="str">
        <f>IF(Income!$C78="","",Income!$C78)</f>
        <v/>
      </c>
      <c r="J73" s="85" t="str">
        <f>IF(Income!Q78="","",Income!Q78)</f>
        <v/>
      </c>
      <c r="K73" s="5"/>
      <c r="L73" s="84" t="str">
        <f>IF(Expenditures!B77="","",Expenditures!B77)</f>
        <v/>
      </c>
      <c r="M73" s="9" t="str">
        <f>IF(Expenditures!$C77="","",Expenditures!$C77)</f>
        <v/>
      </c>
      <c r="N73" s="85" t="str">
        <f>IF(Expenditures!Q77="","",Expenditures!Q77)</f>
        <v/>
      </c>
      <c r="O73" s="5"/>
    </row>
    <row r="74" spans="1:15" x14ac:dyDescent="0.2">
      <c r="A74" s="2"/>
      <c r="B74" s="2"/>
      <c r="C74" s="2"/>
      <c r="D74" s="78" t="str">
        <f>IF('Attendance &amp; Dues'!B79="","",'Attendance &amp; Dues'!B79)</f>
        <v/>
      </c>
      <c r="E74" s="79" t="str">
        <f>IF('Attendance &amp; Dues'!AD79="","","A")</f>
        <v/>
      </c>
      <c r="F74" s="79" t="str">
        <f>IF('Attendance &amp; Dues'!AE79="","","D")</f>
        <v/>
      </c>
      <c r="G74" s="5"/>
      <c r="H74" s="86" t="str">
        <f>IF(Income!B79="","",Income!B79)</f>
        <v/>
      </c>
      <c r="I74" s="9" t="str">
        <f>IF(Income!$C79="","",Income!$C79)</f>
        <v/>
      </c>
      <c r="J74" s="85" t="str">
        <f>IF(Income!Q79="","",Income!Q79)</f>
        <v/>
      </c>
      <c r="K74" s="5"/>
      <c r="L74" s="84" t="str">
        <f>IF(Expenditures!B78="","",Expenditures!B78)</f>
        <v/>
      </c>
      <c r="M74" s="9" t="str">
        <f>IF(Expenditures!$C78="","",Expenditures!$C78)</f>
        <v/>
      </c>
      <c r="N74" s="85" t="str">
        <f>IF(Expenditures!Q78="","",Expenditures!Q78)</f>
        <v/>
      </c>
      <c r="O74" s="5"/>
    </row>
    <row r="75" spans="1:15" x14ac:dyDescent="0.2">
      <c r="A75" s="2"/>
      <c r="B75" s="2"/>
      <c r="C75" s="2"/>
      <c r="D75" s="78" t="str">
        <f>IF('Attendance &amp; Dues'!B80="","",'Attendance &amp; Dues'!B80)</f>
        <v/>
      </c>
      <c r="E75" s="79" t="str">
        <f>IF('Attendance &amp; Dues'!AD80="","","A")</f>
        <v/>
      </c>
      <c r="F75" s="79" t="str">
        <f>IF('Attendance &amp; Dues'!AE80="","","D")</f>
        <v/>
      </c>
      <c r="G75" s="5"/>
      <c r="H75" s="86" t="str">
        <f>IF(Income!B80="","",Income!B80)</f>
        <v/>
      </c>
      <c r="I75" s="9" t="str">
        <f>IF(Income!$C80="","",Income!$C80)</f>
        <v/>
      </c>
      <c r="J75" s="85" t="str">
        <f>IF(Income!Q80="","",Income!Q80)</f>
        <v/>
      </c>
      <c r="K75" s="5"/>
      <c r="L75" s="84" t="str">
        <f>IF(Expenditures!B79="","",Expenditures!B79)</f>
        <v/>
      </c>
      <c r="M75" s="9" t="str">
        <f>IF(Expenditures!$C79="","",Expenditures!$C79)</f>
        <v/>
      </c>
      <c r="N75" s="85" t="str">
        <f>IF(Expenditures!Q79="","",Expenditures!Q79)</f>
        <v/>
      </c>
      <c r="O75" s="2"/>
    </row>
    <row r="76" spans="1:15" x14ac:dyDescent="0.2">
      <c r="A76" s="2"/>
      <c r="B76" s="2"/>
      <c r="C76" s="2"/>
      <c r="D76" s="78" t="str">
        <f>IF('Attendance &amp; Dues'!B81="","",'Attendance &amp; Dues'!B81)</f>
        <v/>
      </c>
      <c r="E76" s="79" t="str">
        <f>IF('Attendance &amp; Dues'!AD81="","","A")</f>
        <v/>
      </c>
      <c r="F76" s="79" t="str">
        <f>IF('Attendance &amp; Dues'!AE81="","","D")</f>
        <v/>
      </c>
      <c r="G76" s="5"/>
      <c r="H76" s="86" t="str">
        <f>IF(Income!B81="","",Income!B81)</f>
        <v/>
      </c>
      <c r="I76" s="9" t="str">
        <f>IF(Income!$C81="","",Income!$C81)</f>
        <v/>
      </c>
      <c r="J76" s="85" t="str">
        <f>IF(Income!Q81="","",Income!Q81)</f>
        <v/>
      </c>
      <c r="K76" s="5"/>
      <c r="L76" s="84" t="str">
        <f>IF(Expenditures!B80="","",Expenditures!B80)</f>
        <v/>
      </c>
      <c r="M76" s="9" t="str">
        <f>IF(Expenditures!$C80="","",Expenditures!$C80)</f>
        <v/>
      </c>
      <c r="N76" s="85" t="str">
        <f>IF(Expenditures!Q80="","",Expenditures!Q80)</f>
        <v/>
      </c>
      <c r="O76" s="2"/>
    </row>
    <row r="77" spans="1:15" x14ac:dyDescent="0.2">
      <c r="A77" s="2"/>
      <c r="B77" s="2"/>
      <c r="C77" s="2"/>
      <c r="D77" s="78" t="str">
        <f>IF('Attendance &amp; Dues'!B82="","",'Attendance &amp; Dues'!B82)</f>
        <v/>
      </c>
      <c r="E77" s="79" t="str">
        <f>IF('Attendance &amp; Dues'!AD82="","","A")</f>
        <v/>
      </c>
      <c r="F77" s="79" t="str">
        <f>IF('Attendance &amp; Dues'!AE82="","","D")</f>
        <v/>
      </c>
      <c r="G77" s="5"/>
      <c r="H77" s="86" t="str">
        <f>IF(Income!B82="","",Income!B82)</f>
        <v/>
      </c>
      <c r="I77" s="9" t="str">
        <f>IF(Income!$C82="","",Income!$C82)</f>
        <v/>
      </c>
      <c r="J77" s="85" t="str">
        <f>IF(Income!Q82="","",Income!Q82)</f>
        <v/>
      </c>
      <c r="K77" s="5"/>
      <c r="L77" s="84" t="str">
        <f>IF(Expenditures!B81="","",Expenditures!B81)</f>
        <v/>
      </c>
      <c r="M77" s="9" t="str">
        <f>IF(Expenditures!$C81="","",Expenditures!$C81)</f>
        <v/>
      </c>
      <c r="N77" s="85" t="str">
        <f>IF(Expenditures!Q81="","",Expenditures!Q81)</f>
        <v/>
      </c>
      <c r="O77" s="2"/>
    </row>
    <row r="78" spans="1:15" ht="12.75" customHeight="1" x14ac:dyDescent="0.2">
      <c r="A78" s="2"/>
      <c r="B78" s="2"/>
      <c r="C78" s="2"/>
      <c r="D78" s="78" t="str">
        <f>IF('Attendance &amp; Dues'!B83="","",'Attendance &amp; Dues'!B83)</f>
        <v/>
      </c>
      <c r="E78" s="79" t="str">
        <f>IF('Attendance &amp; Dues'!AD83="","","A")</f>
        <v/>
      </c>
      <c r="F78" s="79" t="str">
        <f>IF('Attendance &amp; Dues'!AE83="","","D")</f>
        <v/>
      </c>
      <c r="G78" s="5"/>
      <c r="H78" s="86" t="str">
        <f>IF(Income!B83="","",Income!B83)</f>
        <v/>
      </c>
      <c r="I78" s="9" t="str">
        <f>IF(Income!$C83="","",Income!$C83)</f>
        <v/>
      </c>
      <c r="J78" s="85" t="str">
        <f>IF(Income!Q83="","",Income!Q83)</f>
        <v/>
      </c>
      <c r="K78" s="5"/>
      <c r="L78" s="84" t="str">
        <f>IF(Expenditures!B82="","",Expenditures!B82)</f>
        <v/>
      </c>
      <c r="M78" s="9" t="str">
        <f>IF(Expenditures!$C82="","",Expenditures!$C82)</f>
        <v/>
      </c>
      <c r="N78" s="85" t="str">
        <f>IF(Expenditures!Q82="","",Expenditures!Q82)</f>
        <v/>
      </c>
      <c r="O78" s="2"/>
    </row>
    <row r="79" spans="1:15" ht="12.75" customHeight="1" x14ac:dyDescent="0.2">
      <c r="A79" s="2"/>
      <c r="B79" s="2"/>
      <c r="C79" s="2"/>
      <c r="D79" s="78" t="str">
        <f>IF('Attendance &amp; Dues'!B84="","",'Attendance &amp; Dues'!B84)</f>
        <v/>
      </c>
      <c r="E79" s="79" t="str">
        <f>IF('Attendance &amp; Dues'!AD84="","","A")</f>
        <v/>
      </c>
      <c r="F79" s="79" t="str">
        <f>IF('Attendance &amp; Dues'!AE84="","","D")</f>
        <v/>
      </c>
      <c r="G79" s="5"/>
      <c r="H79" s="86" t="str">
        <f>IF(Income!B84="","",Income!B84)</f>
        <v/>
      </c>
      <c r="I79" s="9" t="str">
        <f>IF(Income!$C84="","",Income!$C84)</f>
        <v/>
      </c>
      <c r="J79" s="85" t="str">
        <f>IF(Income!Q84="","",Income!Q84)</f>
        <v/>
      </c>
      <c r="K79" s="5"/>
      <c r="L79" s="84" t="str">
        <f>IF(Expenditures!B83="","",Expenditures!B83)</f>
        <v/>
      </c>
      <c r="M79" s="9" t="str">
        <f>IF(Expenditures!$C83="","",Expenditures!$C83)</f>
        <v/>
      </c>
      <c r="N79" s="85" t="str">
        <f>IF(Expenditures!Q83="","",Expenditures!Q83)</f>
        <v/>
      </c>
      <c r="O79" s="2"/>
    </row>
    <row r="80" spans="1:15" ht="12.75" customHeight="1" x14ac:dyDescent="0.2">
      <c r="A80" s="2"/>
      <c r="B80" s="2"/>
      <c r="C80" s="2"/>
      <c r="D80" s="78" t="str">
        <f>IF('Attendance &amp; Dues'!B85="","",'Attendance &amp; Dues'!B85)</f>
        <v/>
      </c>
      <c r="E80" s="79" t="str">
        <f>IF('Attendance &amp; Dues'!AD85="","","A")</f>
        <v/>
      </c>
      <c r="F80" s="79" t="str">
        <f>IF('Attendance &amp; Dues'!AE85="","","D")</f>
        <v/>
      </c>
      <c r="G80" s="5"/>
      <c r="H80" s="86" t="str">
        <f>IF(Income!B85="","",Income!B85)</f>
        <v/>
      </c>
      <c r="I80" s="9" t="str">
        <f>IF(Income!$C85="","",Income!$C85)</f>
        <v/>
      </c>
      <c r="J80" s="85" t="str">
        <f>IF(Income!Q85="","",Income!Q85)</f>
        <v/>
      </c>
      <c r="K80" s="5"/>
      <c r="L80" s="84" t="str">
        <f>IF(Expenditures!B84="","",Expenditures!B84)</f>
        <v/>
      </c>
      <c r="M80" s="9" t="str">
        <f>IF(Expenditures!$C84="","",Expenditures!$C84)</f>
        <v/>
      </c>
      <c r="N80" s="85" t="str">
        <f>IF(Expenditures!Q84="","",Expenditures!Q84)</f>
        <v/>
      </c>
      <c r="O80" s="2"/>
    </row>
    <row r="81" spans="1:15" ht="12.75" customHeight="1" x14ac:dyDescent="0.2">
      <c r="A81" s="2"/>
      <c r="B81" s="2"/>
      <c r="C81" s="2"/>
      <c r="D81" s="78" t="str">
        <f>IF('Attendance &amp; Dues'!B86="","",'Attendance &amp; Dues'!B86)</f>
        <v/>
      </c>
      <c r="E81" s="79" t="str">
        <f>IF('Attendance &amp; Dues'!AD86="","","A")</f>
        <v/>
      </c>
      <c r="F81" s="79" t="str">
        <f>IF('Attendance &amp; Dues'!AE86="","","D")</f>
        <v/>
      </c>
      <c r="G81" s="5"/>
      <c r="H81" s="86" t="str">
        <f>IF(Income!B86="","",Income!B86)</f>
        <v/>
      </c>
      <c r="I81" s="9" t="str">
        <f>IF(Income!$C86="","",Income!$C86)</f>
        <v/>
      </c>
      <c r="J81" s="85" t="str">
        <f>IF(Income!Q86="","",Income!Q86)</f>
        <v/>
      </c>
      <c r="K81" s="5"/>
      <c r="L81" s="84" t="str">
        <f>IF(Expenditures!B85="","",Expenditures!B85)</f>
        <v/>
      </c>
      <c r="M81" s="9" t="str">
        <f>IF(Expenditures!$C85="","",Expenditures!$C85)</f>
        <v/>
      </c>
      <c r="N81" s="85" t="str">
        <f>IF(Expenditures!Q85="","",Expenditures!Q85)</f>
        <v/>
      </c>
      <c r="O81" s="2"/>
    </row>
    <row r="82" spans="1:15" x14ac:dyDescent="0.2">
      <c r="A82" s="2"/>
      <c r="B82" s="2"/>
      <c r="C82" s="2"/>
      <c r="D82" s="78" t="str">
        <f>IF('Attendance &amp; Dues'!B87="","",'Attendance &amp; Dues'!B87)</f>
        <v/>
      </c>
      <c r="E82" s="79" t="str">
        <f>IF('Attendance &amp; Dues'!AD87="","","A")</f>
        <v/>
      </c>
      <c r="F82" s="79" t="str">
        <f>IF('Attendance &amp; Dues'!AE87="","","D")</f>
        <v/>
      </c>
      <c r="G82" s="5"/>
      <c r="H82" s="86" t="str">
        <f>IF(Income!B87="","",Income!B87)</f>
        <v/>
      </c>
      <c r="I82" s="9" t="str">
        <f>IF(Income!$C87="","",Income!$C87)</f>
        <v/>
      </c>
      <c r="J82" s="85" t="str">
        <f>IF(Income!Q87="","",Income!Q87)</f>
        <v/>
      </c>
      <c r="K82" s="5"/>
      <c r="L82" s="84" t="str">
        <f>IF(Expenditures!B86="","",Expenditures!B86)</f>
        <v/>
      </c>
      <c r="M82" s="9" t="str">
        <f>IF(Expenditures!$C86="","",Expenditures!$C86)</f>
        <v/>
      </c>
      <c r="N82" s="85" t="str">
        <f>IF(Expenditures!Q86="","",Expenditures!Q86)</f>
        <v/>
      </c>
      <c r="O82" s="2"/>
    </row>
    <row r="83" spans="1:15" x14ac:dyDescent="0.2">
      <c r="A83" s="2"/>
      <c r="B83" s="2"/>
      <c r="C83" s="2"/>
      <c r="D83" s="78" t="str">
        <f>IF('Attendance &amp; Dues'!B88="","",'Attendance &amp; Dues'!B88)</f>
        <v/>
      </c>
      <c r="E83" s="79" t="str">
        <f>IF('Attendance &amp; Dues'!AD88="","","A")</f>
        <v/>
      </c>
      <c r="F83" s="79" t="str">
        <f>IF('Attendance &amp; Dues'!AE88="","","D")</f>
        <v/>
      </c>
      <c r="G83" s="5"/>
      <c r="H83" s="86" t="str">
        <f>IF(Income!B88="","",Income!B88)</f>
        <v/>
      </c>
      <c r="I83" s="9" t="str">
        <f>IF(Income!$C88="","",Income!$C88)</f>
        <v/>
      </c>
      <c r="J83" s="85" t="str">
        <f>IF(Income!Q88="","",Income!Q88)</f>
        <v/>
      </c>
      <c r="K83" s="5"/>
      <c r="L83" s="84" t="str">
        <f>IF(Expenditures!B87="","",Expenditures!B87)</f>
        <v/>
      </c>
      <c r="M83" s="9" t="str">
        <f>IF(Expenditures!$C87="","",Expenditures!$C87)</f>
        <v/>
      </c>
      <c r="N83" s="85" t="str">
        <f>IF(Expenditures!Q87="","",Expenditures!Q87)</f>
        <v/>
      </c>
      <c r="O83" s="2"/>
    </row>
    <row r="84" spans="1:15" ht="12.75" customHeight="1" x14ac:dyDescent="0.2">
      <c r="A84" s="2"/>
      <c r="B84" s="2"/>
      <c r="C84" s="2"/>
      <c r="D84" s="78" t="str">
        <f>IF('Attendance &amp; Dues'!B89="","",'Attendance &amp; Dues'!B89)</f>
        <v/>
      </c>
      <c r="E84" s="79" t="str">
        <f>IF('Attendance &amp; Dues'!AD89="","","A")</f>
        <v/>
      </c>
      <c r="F84" s="79" t="str">
        <f>IF('Attendance &amp; Dues'!AE89="","","D")</f>
        <v/>
      </c>
      <c r="G84" s="5"/>
      <c r="H84" s="86" t="str">
        <f>IF(Income!B89="","",Income!B89)</f>
        <v/>
      </c>
      <c r="I84" s="9" t="str">
        <f>IF(Income!$C89="","",Income!$C89)</f>
        <v/>
      </c>
      <c r="J84" s="85" t="str">
        <f>IF(Income!Q89="","",Income!Q89)</f>
        <v/>
      </c>
      <c r="K84" s="5"/>
      <c r="L84" s="84" t="str">
        <f>IF(Expenditures!B88="","",Expenditures!B88)</f>
        <v/>
      </c>
      <c r="M84" s="9" t="str">
        <f>IF(Expenditures!$C88="","",Expenditures!$C88)</f>
        <v/>
      </c>
      <c r="N84" s="85" t="str">
        <f>IF(Expenditures!Q88="","",Expenditures!Q88)</f>
        <v/>
      </c>
      <c r="O84" s="2"/>
    </row>
    <row r="85" spans="1:15" x14ac:dyDescent="0.2">
      <c r="A85" s="2"/>
      <c r="B85" s="2"/>
      <c r="C85" s="2"/>
      <c r="D85" s="78" t="str">
        <f>IF('Attendance &amp; Dues'!B90="","",'Attendance &amp; Dues'!B90)</f>
        <v/>
      </c>
      <c r="E85" s="79" t="str">
        <f>IF('Attendance &amp; Dues'!AD90="","","A")</f>
        <v/>
      </c>
      <c r="F85" s="79" t="str">
        <f>IF('Attendance &amp; Dues'!AE90="","","D")</f>
        <v/>
      </c>
      <c r="G85" s="5"/>
      <c r="H85" s="86" t="str">
        <f>IF(Income!B90="","",Income!B90)</f>
        <v/>
      </c>
      <c r="I85" s="9" t="str">
        <f>IF(Income!$C90="","",Income!$C90)</f>
        <v/>
      </c>
      <c r="J85" s="85" t="str">
        <f>IF(Income!Q90="","",Income!Q90)</f>
        <v/>
      </c>
      <c r="K85" s="5"/>
      <c r="L85" s="84" t="str">
        <f>IF(Expenditures!B89="","",Expenditures!B89)</f>
        <v/>
      </c>
      <c r="M85" s="9" t="str">
        <f>IF(Expenditures!$C89="","",Expenditures!$C89)</f>
        <v/>
      </c>
      <c r="N85" s="85" t="str">
        <f>IF(Expenditures!Q89="","",Expenditures!Q89)</f>
        <v/>
      </c>
      <c r="O85" s="2"/>
    </row>
    <row r="86" spans="1:15" ht="12.75" customHeight="1" x14ac:dyDescent="0.2">
      <c r="A86" s="2"/>
      <c r="B86" s="2"/>
      <c r="C86" s="2"/>
      <c r="D86" s="78" t="str">
        <f>IF('Attendance &amp; Dues'!B91="","",'Attendance &amp; Dues'!B91)</f>
        <v/>
      </c>
      <c r="E86" s="79" t="str">
        <f>IF('Attendance &amp; Dues'!AD91="","","A")</f>
        <v/>
      </c>
      <c r="F86" s="79" t="str">
        <f>IF('Attendance &amp; Dues'!AE91="","","D")</f>
        <v/>
      </c>
      <c r="G86" s="5"/>
      <c r="H86" s="86" t="str">
        <f>IF(Income!B91="","",Income!B91)</f>
        <v/>
      </c>
      <c r="I86" s="9" t="str">
        <f>IF(Income!$C91="","",Income!$C91)</f>
        <v/>
      </c>
      <c r="J86" s="85" t="str">
        <f>IF(Income!Q91="","",Income!Q91)</f>
        <v/>
      </c>
      <c r="K86" s="5"/>
      <c r="L86" s="84" t="str">
        <f>IF(Expenditures!B90="","",Expenditures!B90)</f>
        <v/>
      </c>
      <c r="M86" s="9" t="str">
        <f>IF(Expenditures!$C90="","",Expenditures!$C90)</f>
        <v/>
      </c>
      <c r="N86" s="85" t="str">
        <f>IF(Expenditures!Q90="","",Expenditures!Q90)</f>
        <v/>
      </c>
      <c r="O86" s="2"/>
    </row>
    <row r="87" spans="1:15" ht="12.75" customHeight="1" x14ac:dyDescent="0.2">
      <c r="A87" s="2"/>
      <c r="B87" s="2"/>
      <c r="C87" s="2"/>
      <c r="D87" s="78" t="str">
        <f>IF('Attendance &amp; Dues'!B92="","",'Attendance &amp; Dues'!B92)</f>
        <v/>
      </c>
      <c r="E87" s="79" t="str">
        <f>IF('Attendance &amp; Dues'!AD92="","","A")</f>
        <v/>
      </c>
      <c r="F87" s="79" t="str">
        <f>IF('Attendance &amp; Dues'!AE92="","","D")</f>
        <v/>
      </c>
      <c r="G87" s="5"/>
      <c r="H87" s="86" t="str">
        <f>IF(Income!B92="","",Income!B92)</f>
        <v/>
      </c>
      <c r="I87" s="9" t="str">
        <f>IF(Income!$C92="","",Income!$C92)</f>
        <v/>
      </c>
      <c r="J87" s="85" t="str">
        <f>IF(Income!Q92="","",Income!Q92)</f>
        <v/>
      </c>
      <c r="K87" s="5"/>
      <c r="L87" s="84" t="str">
        <f>IF(Expenditures!B91="","",Expenditures!B91)</f>
        <v/>
      </c>
      <c r="M87" s="9" t="str">
        <f>IF(Expenditures!$C91="","",Expenditures!$C91)</f>
        <v/>
      </c>
      <c r="N87" s="85" t="str">
        <f>IF(Expenditures!Q91="","",Expenditures!Q91)</f>
        <v/>
      </c>
      <c r="O87" s="2"/>
    </row>
    <row r="88" spans="1:15" ht="12.75" customHeight="1" x14ac:dyDescent="0.2">
      <c r="A88" s="2"/>
      <c r="B88" s="2"/>
      <c r="C88" s="2"/>
      <c r="D88" s="78" t="str">
        <f>IF('Attendance &amp; Dues'!B93="","",'Attendance &amp; Dues'!B93)</f>
        <v/>
      </c>
      <c r="E88" s="79" t="str">
        <f>IF('Attendance &amp; Dues'!AD93="","","A")</f>
        <v/>
      </c>
      <c r="F88" s="79" t="str">
        <f>IF('Attendance &amp; Dues'!AE93="","","D")</f>
        <v/>
      </c>
      <c r="G88" s="5"/>
      <c r="H88" s="86" t="str">
        <f>IF(Income!B93="","",Income!B93)</f>
        <v/>
      </c>
      <c r="I88" s="9" t="str">
        <f>IF(Income!$C93="","",Income!$C93)</f>
        <v/>
      </c>
      <c r="J88" s="85" t="str">
        <f>IF(Income!Q93="","",Income!Q93)</f>
        <v/>
      </c>
      <c r="K88" s="5"/>
      <c r="L88" s="84" t="str">
        <f>IF(Expenditures!B92="","",Expenditures!B92)</f>
        <v/>
      </c>
      <c r="M88" s="9" t="str">
        <f>IF(Expenditures!$C92="","",Expenditures!$C92)</f>
        <v/>
      </c>
      <c r="N88" s="85" t="str">
        <f>IF(Expenditures!Q92="","",Expenditures!Q92)</f>
        <v/>
      </c>
      <c r="O88" s="2"/>
    </row>
    <row r="89" spans="1:15" x14ac:dyDescent="0.2">
      <c r="A89" s="2"/>
      <c r="B89" s="2"/>
      <c r="C89" s="2"/>
      <c r="D89" s="78" t="str">
        <f>IF('Attendance &amp; Dues'!B94="","",'Attendance &amp; Dues'!B94)</f>
        <v/>
      </c>
      <c r="E89" s="79" t="str">
        <f>IF('Attendance &amp; Dues'!AD94="","","A")</f>
        <v/>
      </c>
      <c r="F89" s="79" t="str">
        <f>IF('Attendance &amp; Dues'!AE94="","","D")</f>
        <v/>
      </c>
      <c r="G89" s="5"/>
      <c r="H89" s="86" t="str">
        <f>IF(Income!B94="","",Income!B94)</f>
        <v/>
      </c>
      <c r="I89" s="9" t="str">
        <f>IF(Income!$C94="","",Income!$C94)</f>
        <v/>
      </c>
      <c r="J89" s="85" t="str">
        <f>IF(Income!Q94="","",Income!Q94)</f>
        <v/>
      </c>
      <c r="K89" s="5"/>
      <c r="L89" s="84" t="str">
        <f>IF(Expenditures!B93="","",Expenditures!B93)</f>
        <v/>
      </c>
      <c r="M89" s="9" t="str">
        <f>IF(Expenditures!$C93="","",Expenditures!$C93)</f>
        <v/>
      </c>
      <c r="N89" s="85" t="str">
        <f>IF(Expenditures!Q93="","",Expenditures!Q93)</f>
        <v/>
      </c>
      <c r="O89" s="2"/>
    </row>
    <row r="90" spans="1:15" x14ac:dyDescent="0.2">
      <c r="A90" s="2"/>
      <c r="B90" s="2"/>
      <c r="C90" s="2"/>
      <c r="D90" s="78" t="str">
        <f>IF('Attendance &amp; Dues'!B95="","",'Attendance &amp; Dues'!B95)</f>
        <v/>
      </c>
      <c r="E90" s="79" t="str">
        <f>IF('Attendance &amp; Dues'!AD95="","","A")</f>
        <v/>
      </c>
      <c r="F90" s="79" t="str">
        <f>IF('Attendance &amp; Dues'!AE95="","","D")</f>
        <v/>
      </c>
      <c r="G90" s="5"/>
      <c r="H90" s="86" t="str">
        <f>IF(Income!B95="","",Income!B95)</f>
        <v/>
      </c>
      <c r="I90" s="9" t="str">
        <f>IF(Income!$C95="","",Income!$C95)</f>
        <v/>
      </c>
      <c r="J90" s="85" t="str">
        <f>IF(Income!Q95="","",Income!Q95)</f>
        <v/>
      </c>
      <c r="K90" s="5"/>
      <c r="L90" s="84" t="str">
        <f>IF(Expenditures!B94="","",Expenditures!B94)</f>
        <v/>
      </c>
      <c r="M90" s="9" t="str">
        <f>IF(Expenditures!$C94="","",Expenditures!$C94)</f>
        <v/>
      </c>
      <c r="N90" s="85" t="str">
        <f>IF(Expenditures!Q94="","",Expenditures!Q94)</f>
        <v/>
      </c>
      <c r="O90" s="2"/>
    </row>
    <row r="91" spans="1:15" x14ac:dyDescent="0.2">
      <c r="A91" s="2"/>
      <c r="B91" s="2"/>
      <c r="C91" s="2"/>
      <c r="D91" s="78" t="str">
        <f>IF('Attendance &amp; Dues'!B96="","",'Attendance &amp; Dues'!B96)</f>
        <v/>
      </c>
      <c r="E91" s="79" t="str">
        <f>IF('Attendance &amp; Dues'!AD96="","","A")</f>
        <v/>
      </c>
      <c r="F91" s="79" t="str">
        <f>IF('Attendance &amp; Dues'!AE96="","","D")</f>
        <v/>
      </c>
      <c r="G91" s="5"/>
      <c r="H91" s="86" t="str">
        <f>IF(Income!B96="","",Income!B96)</f>
        <v/>
      </c>
      <c r="I91" s="9" t="str">
        <f>IF(Income!$C96="","",Income!$C96)</f>
        <v/>
      </c>
      <c r="J91" s="85" t="str">
        <f>IF(Income!Q96="","",Income!Q96)</f>
        <v/>
      </c>
      <c r="K91" s="5"/>
      <c r="L91" s="84" t="str">
        <f>IF(Expenditures!B95="","",Expenditures!B95)</f>
        <v/>
      </c>
      <c r="M91" s="9" t="str">
        <f>IF(Expenditures!$C95="","",Expenditures!$C95)</f>
        <v/>
      </c>
      <c r="N91" s="85" t="str">
        <f>IF(Expenditures!Q95="","",Expenditures!Q95)</f>
        <v/>
      </c>
      <c r="O91" s="2"/>
    </row>
    <row r="92" spans="1:15" x14ac:dyDescent="0.2">
      <c r="A92" s="2"/>
      <c r="B92" s="2"/>
      <c r="C92" s="2"/>
      <c r="D92" s="78" t="str">
        <f>IF('Attendance &amp; Dues'!B97="","",'Attendance &amp; Dues'!B97)</f>
        <v/>
      </c>
      <c r="E92" s="79" t="str">
        <f>IF('Attendance &amp; Dues'!AD97="","","A")</f>
        <v/>
      </c>
      <c r="F92" s="79" t="str">
        <f>IF('Attendance &amp; Dues'!AE97="","","D")</f>
        <v/>
      </c>
      <c r="G92" s="5"/>
      <c r="H92" s="86" t="str">
        <f>IF(Income!B97="","",Income!B97)</f>
        <v/>
      </c>
      <c r="I92" s="9" t="str">
        <f>IF(Income!$C97="","",Income!$C97)</f>
        <v/>
      </c>
      <c r="J92" s="85" t="str">
        <f>IF(Income!Q97="","",Income!Q97)</f>
        <v/>
      </c>
      <c r="K92" s="5"/>
      <c r="L92" s="84" t="str">
        <f>IF(Expenditures!B96="","",Expenditures!B96)</f>
        <v/>
      </c>
      <c r="M92" s="9" t="str">
        <f>IF(Expenditures!$C96="","",Expenditures!$C96)</f>
        <v/>
      </c>
      <c r="N92" s="85" t="str">
        <f>IF(Expenditures!Q96="","",Expenditures!Q96)</f>
        <v/>
      </c>
      <c r="O92" s="2"/>
    </row>
    <row r="93" spans="1:15" x14ac:dyDescent="0.2">
      <c r="A93" s="2"/>
      <c r="B93" s="2"/>
      <c r="C93" s="2"/>
      <c r="D93" s="78" t="str">
        <f>IF('Attendance &amp; Dues'!B98="","",'Attendance &amp; Dues'!B98)</f>
        <v/>
      </c>
      <c r="E93" s="79" t="str">
        <f>IF('Attendance &amp; Dues'!AD98="","","A")</f>
        <v/>
      </c>
      <c r="F93" s="79" t="str">
        <f>IF('Attendance &amp; Dues'!AE98="","","D")</f>
        <v/>
      </c>
      <c r="G93" s="5"/>
      <c r="H93" s="86" t="str">
        <f>IF(Income!B98="","",Income!B98)</f>
        <v/>
      </c>
      <c r="I93" s="9" t="str">
        <f>IF(Income!$C98="","",Income!$C98)</f>
        <v/>
      </c>
      <c r="J93" s="85" t="str">
        <f>IF(Income!Q98="","",Income!Q98)</f>
        <v/>
      </c>
      <c r="K93" s="5"/>
      <c r="L93" s="84" t="str">
        <f>IF(Expenditures!B97="","",Expenditures!B97)</f>
        <v/>
      </c>
      <c r="M93" s="9" t="str">
        <f>IF(Expenditures!$C97="","",Expenditures!$C97)</f>
        <v/>
      </c>
      <c r="N93" s="85" t="str">
        <f>IF(Expenditures!Q97="","",Expenditures!Q97)</f>
        <v/>
      </c>
      <c r="O93" s="2"/>
    </row>
    <row r="94" spans="1:15" x14ac:dyDescent="0.2">
      <c r="A94" s="2"/>
      <c r="B94" s="2"/>
      <c r="C94" s="2"/>
      <c r="D94" s="78" t="str">
        <f>IF('Attendance &amp; Dues'!B99="","",'Attendance &amp; Dues'!B99)</f>
        <v/>
      </c>
      <c r="E94" s="79" t="str">
        <f>IF('Attendance &amp; Dues'!AD99="","","A")</f>
        <v/>
      </c>
      <c r="F94" s="79" t="str">
        <f>IF('Attendance &amp; Dues'!AE99="","","D")</f>
        <v/>
      </c>
      <c r="G94" s="5"/>
      <c r="H94" s="86" t="str">
        <f>IF(Income!B99="","",Income!B99)</f>
        <v/>
      </c>
      <c r="I94" s="9" t="str">
        <f>IF(Income!$C99="","",Income!$C99)</f>
        <v/>
      </c>
      <c r="J94" s="85" t="str">
        <f>IF(Income!Q99="","",Income!Q99)</f>
        <v/>
      </c>
      <c r="K94" s="5"/>
      <c r="L94" s="84" t="str">
        <f>IF(Expenditures!B98="","",Expenditures!B98)</f>
        <v/>
      </c>
      <c r="M94" s="9" t="str">
        <f>IF(Expenditures!$C98="","",Expenditures!$C98)</f>
        <v/>
      </c>
      <c r="N94" s="85" t="str">
        <f>IF(Expenditures!Q98="","",Expenditures!Q98)</f>
        <v/>
      </c>
      <c r="O94" s="2"/>
    </row>
    <row r="95" spans="1:15" x14ac:dyDescent="0.2">
      <c r="A95" s="2"/>
      <c r="B95" s="2"/>
      <c r="C95" s="2"/>
      <c r="D95" s="78" t="str">
        <f>IF('Attendance &amp; Dues'!B100="","",'Attendance &amp; Dues'!B100)</f>
        <v/>
      </c>
      <c r="E95" s="79" t="str">
        <f>IF('Attendance &amp; Dues'!AD100="","","A")</f>
        <v/>
      </c>
      <c r="F95" s="79" t="str">
        <f>IF('Attendance &amp; Dues'!AE100="","","D")</f>
        <v/>
      </c>
      <c r="G95" s="5"/>
      <c r="H95" s="86" t="str">
        <f>IF(Income!B100="","",Income!B100)</f>
        <v/>
      </c>
      <c r="I95" s="9" t="str">
        <f>IF(Income!$C100="","",Income!$C100)</f>
        <v/>
      </c>
      <c r="J95" s="85" t="str">
        <f>IF(Income!Q100="","",Income!Q100)</f>
        <v/>
      </c>
      <c r="K95" s="5"/>
      <c r="L95" s="84" t="str">
        <f>IF(Expenditures!B99="","",Expenditures!B99)</f>
        <v/>
      </c>
      <c r="M95" s="9" t="str">
        <f>IF(Expenditures!$C99="","",Expenditures!$C99)</f>
        <v/>
      </c>
      <c r="N95" s="85" t="str">
        <f>IF(Expenditures!Q99="","",Expenditures!Q99)</f>
        <v/>
      </c>
      <c r="O95" s="2"/>
    </row>
    <row r="96" spans="1:15" ht="12.75" customHeight="1" x14ac:dyDescent="0.2">
      <c r="A96" s="2"/>
      <c r="B96" s="2"/>
      <c r="C96" s="2"/>
      <c r="D96" s="78" t="str">
        <f>IF('Attendance &amp; Dues'!B101="","",'Attendance &amp; Dues'!B101)</f>
        <v/>
      </c>
      <c r="E96" s="79" t="str">
        <f>IF('Attendance &amp; Dues'!AD101="","","A")</f>
        <v/>
      </c>
      <c r="F96" s="79" t="str">
        <f>IF('Attendance &amp; Dues'!AE101="","","D")</f>
        <v/>
      </c>
      <c r="G96" s="5"/>
      <c r="H96" s="86" t="str">
        <f>IF(Income!B101="","",Income!B101)</f>
        <v/>
      </c>
      <c r="I96" s="9" t="str">
        <f>IF(Income!$C101="","",Income!$C101)</f>
        <v/>
      </c>
      <c r="J96" s="85" t="str">
        <f>IF(Income!Q101="","",Income!Q101)</f>
        <v/>
      </c>
      <c r="K96" s="5"/>
      <c r="L96" s="84" t="str">
        <f>IF(Expenditures!B100="","",Expenditures!B100)</f>
        <v/>
      </c>
      <c r="M96" s="9" t="str">
        <f>IF(Expenditures!$C100="","",Expenditures!$C100)</f>
        <v/>
      </c>
      <c r="N96" s="85" t="str">
        <f>IF(Expenditures!Q100="","",Expenditures!Q100)</f>
        <v/>
      </c>
      <c r="O96" s="2"/>
    </row>
    <row r="97" spans="1:15" x14ac:dyDescent="0.2">
      <c r="A97" s="2"/>
      <c r="B97" s="2"/>
      <c r="C97" s="2"/>
      <c r="D97" s="78" t="str">
        <f>IF('Attendance &amp; Dues'!B102="","",'Attendance &amp; Dues'!B102)</f>
        <v/>
      </c>
      <c r="E97" s="79" t="str">
        <f>IF('Attendance &amp; Dues'!AD102="","","A")</f>
        <v/>
      </c>
      <c r="F97" s="79" t="str">
        <f>IF('Attendance &amp; Dues'!AE102="","","D")</f>
        <v/>
      </c>
      <c r="G97" s="5"/>
      <c r="H97" s="86" t="str">
        <f>IF(Income!B102="","",Income!B102)</f>
        <v/>
      </c>
      <c r="I97" s="9" t="str">
        <f>IF(Income!$C102="","",Income!$C102)</f>
        <v/>
      </c>
      <c r="J97" s="85" t="str">
        <f>IF(Income!Q102="","",Income!Q102)</f>
        <v/>
      </c>
      <c r="K97" s="5"/>
      <c r="L97" s="84" t="str">
        <f>IF(Expenditures!B101="","",Expenditures!B101)</f>
        <v/>
      </c>
      <c r="M97" s="9" t="str">
        <f>IF(Expenditures!$C101="","",Expenditures!$C101)</f>
        <v/>
      </c>
      <c r="N97" s="85" t="str">
        <f>IF(Expenditures!Q101="","",Expenditures!Q101)</f>
        <v/>
      </c>
      <c r="O97" s="2"/>
    </row>
    <row r="98" spans="1:15" ht="12.75" customHeight="1" x14ac:dyDescent="0.2">
      <c r="A98" s="2"/>
      <c r="B98" s="2"/>
      <c r="C98" s="2"/>
      <c r="D98" s="78" t="str">
        <f>IF('Attendance &amp; Dues'!B103="","",'Attendance &amp; Dues'!B103)</f>
        <v/>
      </c>
      <c r="E98" s="79" t="str">
        <f>IF('Attendance &amp; Dues'!AD103="","","A")</f>
        <v/>
      </c>
      <c r="F98" s="79" t="str">
        <f>IF('Attendance &amp; Dues'!AE103="","","D")</f>
        <v/>
      </c>
      <c r="G98" s="5"/>
      <c r="H98" s="86" t="str">
        <f>IF(Income!B103="","",Income!B103)</f>
        <v/>
      </c>
      <c r="I98" s="9" t="str">
        <f>IF(Income!$C103="","",Income!$C103)</f>
        <v/>
      </c>
      <c r="J98" s="85" t="str">
        <f>IF(Income!Q103="","",Income!Q103)</f>
        <v/>
      </c>
      <c r="K98" s="5"/>
      <c r="L98" s="84" t="str">
        <f>IF(Expenditures!B102="","",Expenditures!B102)</f>
        <v/>
      </c>
      <c r="M98" s="9" t="str">
        <f>IF(Expenditures!$C102="","",Expenditures!$C102)</f>
        <v/>
      </c>
      <c r="N98" s="85" t="str">
        <f>IF(Expenditures!Q102="","",Expenditures!Q102)</f>
        <v/>
      </c>
      <c r="O98" s="2"/>
    </row>
    <row r="99" spans="1:15" x14ac:dyDescent="0.2">
      <c r="A99" s="2"/>
      <c r="B99" s="2"/>
      <c r="C99" s="2"/>
      <c r="D99" s="78" t="str">
        <f>IF('Attendance &amp; Dues'!B104="","",'Attendance &amp; Dues'!B104)</f>
        <v/>
      </c>
      <c r="E99" s="79" t="str">
        <f>IF('Attendance &amp; Dues'!AD104="","","A")</f>
        <v/>
      </c>
      <c r="F99" s="79" t="str">
        <f>IF('Attendance &amp; Dues'!AE104="","","D")</f>
        <v/>
      </c>
      <c r="G99" s="5"/>
      <c r="H99" s="86" t="str">
        <f>IF(Income!B104="","",Income!B104)</f>
        <v/>
      </c>
      <c r="I99" s="9" t="str">
        <f>IF(Income!$C104="","",Income!$C104)</f>
        <v/>
      </c>
      <c r="J99" s="85" t="str">
        <f>IF(Income!Q104="","",Income!Q104)</f>
        <v/>
      </c>
      <c r="K99" s="5"/>
      <c r="L99" s="84" t="str">
        <f>IF(Expenditures!B103="","",Expenditures!B103)</f>
        <v/>
      </c>
      <c r="M99" s="9" t="str">
        <f>IF(Expenditures!$C103="","",Expenditures!$C103)</f>
        <v/>
      </c>
      <c r="N99" s="85" t="str">
        <f>IF(Expenditures!Q103="","",Expenditures!Q103)</f>
        <v/>
      </c>
      <c r="O99" s="2"/>
    </row>
    <row r="100" spans="1:15" x14ac:dyDescent="0.2">
      <c r="A100" s="2"/>
      <c r="B100" s="2"/>
      <c r="C100" s="2"/>
      <c r="D100" s="78" t="str">
        <f>IF('Attendance &amp; Dues'!B105="","",'Attendance &amp; Dues'!B105)</f>
        <v/>
      </c>
      <c r="E100" s="79" t="str">
        <f>IF('Attendance &amp; Dues'!AD105="","","A")</f>
        <v/>
      </c>
      <c r="F100" s="79" t="str">
        <f>IF('Attendance &amp; Dues'!AE105="","","D")</f>
        <v/>
      </c>
      <c r="G100" s="5"/>
      <c r="H100" s="86" t="str">
        <f>IF(Income!B105="","",Income!B105)</f>
        <v/>
      </c>
      <c r="I100" s="9" t="str">
        <f>IF(Income!$C105="","",Income!$C105)</f>
        <v/>
      </c>
      <c r="J100" s="85" t="str">
        <f>IF(Income!Q105="","",Income!Q105)</f>
        <v/>
      </c>
      <c r="K100" s="5"/>
      <c r="L100" s="84" t="str">
        <f>IF(Expenditures!B104="","",Expenditures!B104)</f>
        <v/>
      </c>
      <c r="M100" s="9" t="str">
        <f>IF(Expenditures!$C104="","",Expenditures!$C104)</f>
        <v/>
      </c>
      <c r="N100" s="85" t="str">
        <f>IF(Expenditures!Q104="","",Expenditures!Q104)</f>
        <v/>
      </c>
      <c r="O100" s="2"/>
    </row>
    <row r="101" spans="1:15" ht="12.75" customHeight="1" x14ac:dyDescent="0.2">
      <c r="D101" s="78" t="str">
        <f>IF('Attendance &amp; Dues'!B106="","",'Attendance &amp; Dues'!B106)</f>
        <v/>
      </c>
      <c r="E101" s="79" t="str">
        <f>IF('Attendance &amp; Dues'!AD106="","","A")</f>
        <v/>
      </c>
      <c r="F101" s="79" t="str">
        <f>IF('Attendance &amp; Dues'!AE106="","","D")</f>
        <v/>
      </c>
      <c r="G101" s="5"/>
      <c r="H101" s="86" t="str">
        <f>IF(Income!B106="","",Income!B106)</f>
        <v/>
      </c>
      <c r="I101" s="9" t="str">
        <f>IF(Income!$C106="","",Income!$C106)</f>
        <v/>
      </c>
      <c r="J101" s="85" t="str">
        <f>IF(Income!Q106="","",Income!Q106)</f>
        <v/>
      </c>
      <c r="K101" s="5"/>
      <c r="L101" s="84" t="str">
        <f>IF(Expenditures!B105="","",Expenditures!B105)</f>
        <v/>
      </c>
      <c r="M101" s="9" t="str">
        <f>IF(Expenditures!$C105="","",Expenditures!$C105)</f>
        <v/>
      </c>
      <c r="N101" s="85" t="str">
        <f>IF(Expenditures!Q105="","",Expenditures!Q105)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15</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Dues'!AF9="","","A")</f>
        <v/>
      </c>
      <c r="F4" s="79" t="str">
        <f>IF('Attendance &amp; Dues'!AG9="","","D")</f>
        <v/>
      </c>
      <c r="G4" s="5"/>
      <c r="H4" s="86" t="str">
        <f>IF(Income!B9="","",Income!B9)</f>
        <v/>
      </c>
      <c r="I4" s="9" t="str">
        <f>IF(Income!$C9="","",Income!$C9)</f>
        <v/>
      </c>
      <c r="J4" s="85" t="str">
        <f>IF(Income!R9="","",Income!R9)</f>
        <v/>
      </c>
      <c r="K4" s="5"/>
      <c r="L4" s="84" t="str">
        <f>IF(Expenditures!B8="","",Expenditures!B8)</f>
        <v/>
      </c>
      <c r="M4" s="9" t="str">
        <f>IF(Expenditures!$C8="","",Expenditures!$C8)</f>
        <v/>
      </c>
      <c r="N4" s="85" t="str">
        <f>IF(Expenditures!R8="","",Expenditures!R8)</f>
        <v/>
      </c>
      <c r="O4" s="5"/>
    </row>
    <row r="5" spans="1:15" ht="12" customHeight="1" x14ac:dyDescent="0.2">
      <c r="A5" s="180" t="s">
        <v>43</v>
      </c>
      <c r="B5" s="181"/>
      <c r="D5" s="78" t="str">
        <f>IF('Attendance &amp; Dues'!B10="","",'Attendance &amp; Dues'!B10)</f>
        <v/>
      </c>
      <c r="E5" s="79" t="str">
        <f>IF('Attendance &amp; Dues'!AF10="","","A")</f>
        <v/>
      </c>
      <c r="F5" s="79" t="str">
        <f>IF('Attendance &amp; Dues'!AG10="","","D")</f>
        <v/>
      </c>
      <c r="G5" s="5"/>
      <c r="H5" s="86" t="str">
        <f>IF(Income!B10="","",Income!B10)</f>
        <v/>
      </c>
      <c r="I5" s="9" t="str">
        <f>IF(Income!$C10="","",Income!$C10)</f>
        <v/>
      </c>
      <c r="J5" s="85" t="str">
        <f>IF(Income!R10="","",Income!R10)</f>
        <v/>
      </c>
      <c r="K5" s="5"/>
      <c r="L5" s="84" t="str">
        <f>IF(Expenditures!B9="","",Expenditures!B9)</f>
        <v/>
      </c>
      <c r="M5" s="9" t="str">
        <f>IF(Expenditures!$C9="","",Expenditures!$C9)</f>
        <v/>
      </c>
      <c r="N5" s="85" t="str">
        <f>IF(Expenditures!R9="","",Expenditures!R9)</f>
        <v/>
      </c>
      <c r="O5" s="5"/>
    </row>
    <row r="6" spans="1:15" ht="12.75" customHeight="1" x14ac:dyDescent="0.2">
      <c r="A6" s="182"/>
      <c r="B6" s="183"/>
      <c r="C6" s="15"/>
      <c r="D6" s="78" t="str">
        <f>IF('Attendance &amp; Dues'!B11="","",'Attendance &amp; Dues'!B11)</f>
        <v/>
      </c>
      <c r="E6" s="79" t="str">
        <f>IF('Attendance &amp; Dues'!AF11="","","A")</f>
        <v/>
      </c>
      <c r="F6" s="79" t="str">
        <f>IF('Attendance &amp; Dues'!AG11="","","D")</f>
        <v/>
      </c>
      <c r="G6" s="5"/>
      <c r="H6" s="86" t="str">
        <f>IF(Income!B11="","",Income!B11)</f>
        <v/>
      </c>
      <c r="I6" s="9" t="str">
        <f>IF(Income!$C11="","",Income!$C11)</f>
        <v/>
      </c>
      <c r="J6" s="85" t="str">
        <f>IF(Income!R11="","",Income!R11)</f>
        <v/>
      </c>
      <c r="K6" s="5"/>
      <c r="L6" s="84" t="str">
        <f>IF(Expenditures!B10="","",Expenditures!B10)</f>
        <v/>
      </c>
      <c r="M6" s="9" t="str">
        <f>IF(Expenditures!$C10="","",Expenditures!$C10)</f>
        <v/>
      </c>
      <c r="N6" s="85" t="str">
        <f>IF(Expenditures!R10="","",Expenditures!R10)</f>
        <v/>
      </c>
      <c r="O6" s="5"/>
    </row>
    <row r="7" spans="1:15" ht="12.75" customHeight="1" x14ac:dyDescent="0.2">
      <c r="A7" s="27" t="s">
        <v>44</v>
      </c>
      <c r="B7" s="87">
        <f>Summary!Q6</f>
        <v>0</v>
      </c>
      <c r="C7" s="15"/>
      <c r="D7" s="78" t="str">
        <f>IF('Attendance &amp; Dues'!B12="","",'Attendance &amp; Dues'!B12)</f>
        <v/>
      </c>
      <c r="E7" s="79" t="str">
        <f>IF('Attendance &amp; Dues'!AF12="","","A")</f>
        <v/>
      </c>
      <c r="F7" s="79" t="str">
        <f>IF('Attendance &amp; Dues'!AG12="","","D")</f>
        <v/>
      </c>
      <c r="G7" s="5"/>
      <c r="H7" s="86" t="str">
        <f>IF(Income!B12="","",Income!B12)</f>
        <v/>
      </c>
      <c r="I7" s="9" t="str">
        <f>IF(Income!$C12="","",Income!$C12)</f>
        <v/>
      </c>
      <c r="J7" s="85" t="str">
        <f>IF(Income!R12="","",Income!R12)</f>
        <v/>
      </c>
      <c r="K7" s="5"/>
      <c r="L7" s="84" t="str">
        <f>IF(Expenditures!B11="","",Expenditures!B11)</f>
        <v/>
      </c>
      <c r="M7" s="9" t="str">
        <f>IF(Expenditures!$C11="","",Expenditures!$C11)</f>
        <v/>
      </c>
      <c r="N7" s="85" t="str">
        <f>IF(Expenditures!R11="","",Expenditures!R11)</f>
        <v/>
      </c>
      <c r="O7" s="11"/>
    </row>
    <row r="8" spans="1:15" ht="12.75" customHeight="1" x14ac:dyDescent="0.2">
      <c r="A8" s="27" t="s">
        <v>45</v>
      </c>
      <c r="B8" s="87">
        <f>Summary!Q7</f>
        <v>0</v>
      </c>
      <c r="C8" s="15"/>
      <c r="D8" s="78" t="str">
        <f>IF('Attendance &amp; Dues'!B13="","",'Attendance &amp; Dues'!B13)</f>
        <v/>
      </c>
      <c r="E8" s="79" t="str">
        <f>IF('Attendance &amp; Dues'!AF13="","","A")</f>
        <v/>
      </c>
      <c r="F8" s="79" t="str">
        <f>IF('Attendance &amp; Dues'!AG13="","","D")</f>
        <v/>
      </c>
      <c r="G8" s="5"/>
      <c r="H8" s="86" t="str">
        <f>IF(Income!B13="","",Income!B13)</f>
        <v/>
      </c>
      <c r="I8" s="9" t="str">
        <f>IF(Income!$C13="","",Income!$C13)</f>
        <v/>
      </c>
      <c r="J8" s="85" t="str">
        <f>IF(Income!R13="","",Income!R13)</f>
        <v/>
      </c>
      <c r="K8" s="5"/>
      <c r="L8" s="84" t="str">
        <f>IF(Expenditures!B12="","",Expenditures!B12)</f>
        <v/>
      </c>
      <c r="M8" s="9" t="str">
        <f>IF(Expenditures!$C12="","",Expenditures!$C12)</f>
        <v/>
      </c>
      <c r="N8" s="85" t="str">
        <f>IF(Expenditures!R12="","",Expenditures!R12)</f>
        <v/>
      </c>
      <c r="O8" s="5"/>
    </row>
    <row r="9" spans="1:15" ht="12.75" customHeight="1" x14ac:dyDescent="0.2">
      <c r="A9" s="27" t="s">
        <v>54</v>
      </c>
      <c r="B9" s="87">
        <f>Summary!Q8</f>
        <v>0</v>
      </c>
      <c r="C9" s="15" t="s">
        <v>0</v>
      </c>
      <c r="D9" s="78" t="str">
        <f>IF('Attendance &amp; Dues'!B14="","",'Attendance &amp; Dues'!B14)</f>
        <v/>
      </c>
      <c r="E9" s="79" t="str">
        <f>IF('Attendance &amp; Dues'!AF14="","","A")</f>
        <v/>
      </c>
      <c r="F9" s="79" t="str">
        <f>IF('Attendance &amp; Dues'!AG14="","","D")</f>
        <v/>
      </c>
      <c r="G9" s="5"/>
      <c r="H9" s="86" t="str">
        <f>IF(Income!B14="","",Income!B14)</f>
        <v/>
      </c>
      <c r="I9" s="9" t="str">
        <f>IF(Income!$C14="","",Income!$C14)</f>
        <v/>
      </c>
      <c r="J9" s="85" t="str">
        <f>IF(Income!R14="","",Income!R14)</f>
        <v/>
      </c>
      <c r="K9" s="5"/>
      <c r="L9" s="84" t="str">
        <f>IF(Expenditures!B13="","",Expenditures!B13)</f>
        <v/>
      </c>
      <c r="M9" s="9" t="str">
        <f>IF(Expenditures!$C13="","",Expenditures!$C13)</f>
        <v/>
      </c>
      <c r="N9" s="85" t="str">
        <f>IF(Expenditures!R13="","",Expenditures!R13)</f>
        <v/>
      </c>
      <c r="O9" s="5"/>
    </row>
    <row r="10" spans="1:15" ht="12.75" customHeight="1" x14ac:dyDescent="0.2">
      <c r="A10" s="27" t="s">
        <v>46</v>
      </c>
      <c r="B10" s="87">
        <f>Summary!Q9</f>
        <v>0</v>
      </c>
      <c r="C10" s="15" t="s">
        <v>0</v>
      </c>
      <c r="D10" s="78" t="str">
        <f>IF('Attendance &amp; Dues'!B15="","",'Attendance &amp; Dues'!B15)</f>
        <v/>
      </c>
      <c r="E10" s="79" t="str">
        <f>IF('Attendance &amp; Dues'!AF15="","","A")</f>
        <v/>
      </c>
      <c r="F10" s="79" t="str">
        <f>IF('Attendance &amp; Dues'!AG15="","","D")</f>
        <v/>
      </c>
      <c r="G10" s="5"/>
      <c r="H10" s="86" t="str">
        <f>IF(Income!B15="","",Income!B15)</f>
        <v/>
      </c>
      <c r="I10" s="9" t="str">
        <f>IF(Income!$C15="","",Income!$C15)</f>
        <v/>
      </c>
      <c r="J10" s="85" t="str">
        <f>IF(Income!R15="","",Income!R15)</f>
        <v/>
      </c>
      <c r="K10" s="5"/>
      <c r="L10" s="84" t="str">
        <f>IF(Expenditures!B14="","",Expenditures!B14)</f>
        <v/>
      </c>
      <c r="M10" s="9" t="str">
        <f>IF(Expenditures!$C14="","",Expenditures!$C14)</f>
        <v/>
      </c>
      <c r="N10" s="85" t="str">
        <f>IF(Expenditures!R14="","",Expenditures!R14)</f>
        <v/>
      </c>
      <c r="O10" s="5"/>
    </row>
    <row r="11" spans="1:15" x14ac:dyDescent="0.2">
      <c r="A11" s="22"/>
      <c r="B11" s="26"/>
      <c r="C11" s="15"/>
      <c r="D11" s="78" t="str">
        <f>IF('Attendance &amp; Dues'!B16="","",'Attendance &amp; Dues'!B16)</f>
        <v/>
      </c>
      <c r="E11" s="79" t="str">
        <f>IF('Attendance &amp; Dues'!AF16="","","A")</f>
        <v/>
      </c>
      <c r="F11" s="79" t="str">
        <f>IF('Attendance &amp; Dues'!AG16="","","D")</f>
        <v/>
      </c>
      <c r="G11" s="5"/>
      <c r="H11" s="86" t="str">
        <f>IF(Income!B16="","",Income!B16)</f>
        <v/>
      </c>
      <c r="I11" s="9" t="str">
        <f>IF(Income!$C16="","",Income!$C16)</f>
        <v/>
      </c>
      <c r="J11" s="85" t="str">
        <f>IF(Income!R16="","",Income!R16)</f>
        <v/>
      </c>
      <c r="K11" s="5"/>
      <c r="L11" s="84" t="str">
        <f>IF(Expenditures!B15="","",Expenditures!B15)</f>
        <v/>
      </c>
      <c r="M11" s="9" t="str">
        <f>IF(Expenditures!$C15="","",Expenditures!$C15)</f>
        <v/>
      </c>
      <c r="N11" s="85" t="str">
        <f>IF(Expenditures!R15="","",Expenditures!R15)</f>
        <v/>
      </c>
      <c r="O11" s="5"/>
    </row>
    <row r="12" spans="1:15" ht="12.75" customHeight="1" x14ac:dyDescent="0.2">
      <c r="A12" s="21"/>
      <c r="B12" s="17"/>
      <c r="C12" s="15"/>
      <c r="D12" s="78" t="str">
        <f>IF('Attendance &amp; Dues'!B17="","",'Attendance &amp; Dues'!B17)</f>
        <v/>
      </c>
      <c r="E12" s="79" t="str">
        <f>IF('Attendance &amp; Dues'!AF17="","","A")</f>
        <v/>
      </c>
      <c r="F12" s="79" t="str">
        <f>IF('Attendance &amp; Dues'!AG17="","","D")</f>
        <v/>
      </c>
      <c r="G12" s="5"/>
      <c r="H12" s="86" t="str">
        <f>IF(Income!B17="","",Income!B17)</f>
        <v/>
      </c>
      <c r="I12" s="9" t="str">
        <f>IF(Income!$C17="","",Income!$C17)</f>
        <v/>
      </c>
      <c r="J12" s="85" t="str">
        <f>IF(Income!R17="","",Income!R17)</f>
        <v/>
      </c>
      <c r="K12" s="5"/>
      <c r="L12" s="84" t="str">
        <f>IF(Expenditures!B16="","",Expenditures!B16)</f>
        <v/>
      </c>
      <c r="M12" s="9" t="str">
        <f>IF(Expenditures!$C16="","",Expenditures!$C16)</f>
        <v/>
      </c>
      <c r="N12" s="85" t="str">
        <f>IF(Expenditures!R16="","",Expenditures!R16)</f>
        <v/>
      </c>
      <c r="O12" s="5"/>
    </row>
    <row r="13" spans="1:15" ht="12.75" customHeight="1" x14ac:dyDescent="0.2">
      <c r="A13" s="91"/>
      <c r="B13" s="17"/>
      <c r="C13" s="15"/>
      <c r="D13" s="78" t="str">
        <f>IF('Attendance &amp; Dues'!B18="","",'Attendance &amp; Dues'!B18)</f>
        <v/>
      </c>
      <c r="E13" s="79" t="str">
        <f>IF('Attendance &amp; Dues'!AF18="","","A")</f>
        <v/>
      </c>
      <c r="F13" s="79" t="str">
        <f>IF('Attendance &amp; Dues'!AG18="","","D")</f>
        <v/>
      </c>
      <c r="G13" s="5"/>
      <c r="H13" s="86" t="str">
        <f>IF(Income!B18="","",Income!B18)</f>
        <v/>
      </c>
      <c r="I13" s="9" t="str">
        <f>IF(Income!$C18="","",Income!$C18)</f>
        <v/>
      </c>
      <c r="J13" s="85" t="str">
        <f>IF(Income!R18="","",Income!R18)</f>
        <v/>
      </c>
      <c r="K13" s="5"/>
      <c r="L13" s="84" t="str">
        <f>IF(Expenditures!B17="","",Expenditures!B17)</f>
        <v/>
      </c>
      <c r="M13" s="9" t="str">
        <f>IF(Expenditures!$C17="","",Expenditures!$C17)</f>
        <v/>
      </c>
      <c r="N13" s="85" t="str">
        <f>IF(Expenditures!R17="","",Expenditures!R17)</f>
        <v/>
      </c>
      <c r="O13" s="11"/>
    </row>
    <row r="14" spans="1:15" ht="12.75" customHeight="1" x14ac:dyDescent="0.2">
      <c r="A14" s="27" t="s">
        <v>55</v>
      </c>
      <c r="B14" s="98">
        <f>Instructions!H13</f>
        <v>0</v>
      </c>
      <c r="C14" s="15"/>
      <c r="D14" s="78" t="str">
        <f>IF('Attendance &amp; Dues'!B19="","",'Attendance &amp; Dues'!B19)</f>
        <v/>
      </c>
      <c r="E14" s="79" t="str">
        <f>IF('Attendance &amp; Dues'!AF19="","","A")</f>
        <v/>
      </c>
      <c r="F14" s="79" t="str">
        <f>IF('Attendance &amp; Dues'!AG19="","","D")</f>
        <v/>
      </c>
      <c r="G14" s="5"/>
      <c r="H14" s="86" t="str">
        <f>IF(Income!B19="","",Income!B19)</f>
        <v/>
      </c>
      <c r="I14" s="9" t="str">
        <f>IF(Income!$C19="","",Income!$C19)</f>
        <v/>
      </c>
      <c r="J14" s="85" t="str">
        <f>IF(Income!R19="","",Income!R19)</f>
        <v/>
      </c>
      <c r="K14" s="5"/>
      <c r="L14" s="84" t="str">
        <f>IF(Expenditures!B18="","",Expenditures!B18)</f>
        <v/>
      </c>
      <c r="M14" s="9" t="str">
        <f>IF(Expenditures!$C18="","",Expenditures!$C18)</f>
        <v/>
      </c>
      <c r="N14" s="85" t="str">
        <f>IF(Expenditures!R18="","",Expenditures!R18)</f>
        <v/>
      </c>
      <c r="O14" s="5"/>
    </row>
    <row r="15" spans="1:15" x14ac:dyDescent="0.2">
      <c r="A15" s="178"/>
      <c r="B15" s="179"/>
      <c r="C15" s="15"/>
      <c r="D15" s="78" t="str">
        <f>IF('Attendance &amp; Dues'!B20="","",'Attendance &amp; Dues'!B20)</f>
        <v/>
      </c>
      <c r="E15" s="79" t="str">
        <f>IF('Attendance &amp; Dues'!AF20="","","A")</f>
        <v/>
      </c>
      <c r="F15" s="79" t="str">
        <f>IF('Attendance &amp; Dues'!AG20="","","D")</f>
        <v/>
      </c>
      <c r="G15" s="5"/>
      <c r="H15" s="86" t="str">
        <f>IF(Income!B20="","",Income!B20)</f>
        <v/>
      </c>
      <c r="I15" s="9" t="str">
        <f>IF(Income!$C20="","",Income!$C20)</f>
        <v/>
      </c>
      <c r="J15" s="85" t="str">
        <f>IF(Income!R20="","",Income!R20)</f>
        <v/>
      </c>
      <c r="K15" s="5"/>
      <c r="L15" s="84" t="str">
        <f>IF(Expenditures!B19="","",Expenditures!B19)</f>
        <v/>
      </c>
      <c r="M15" s="9" t="str">
        <f>IF(Expenditures!$C19="","",Expenditures!$C19)</f>
        <v/>
      </c>
      <c r="N15" s="85" t="str">
        <f>IF(Expenditures!R19="","",Expenditures!R19)</f>
        <v/>
      </c>
      <c r="O15" s="5"/>
    </row>
    <row r="16" spans="1:15" ht="12.75" customHeight="1" x14ac:dyDescent="0.2">
      <c r="A16" s="92"/>
      <c r="B16" s="17"/>
      <c r="D16" s="78" t="str">
        <f>IF('Attendance &amp; Dues'!B21="","",'Attendance &amp; Dues'!B21)</f>
        <v/>
      </c>
      <c r="E16" s="79" t="str">
        <f>IF('Attendance &amp; Dues'!AF21="","","A")</f>
        <v/>
      </c>
      <c r="F16" s="79" t="str">
        <f>IF('Attendance &amp; Dues'!AG21="","","D")</f>
        <v/>
      </c>
      <c r="G16" s="5"/>
      <c r="H16" s="86" t="str">
        <f>IF(Income!B21="","",Income!B21)</f>
        <v/>
      </c>
      <c r="I16" s="9" t="str">
        <f>IF(Income!$C21="","",Income!$C21)</f>
        <v/>
      </c>
      <c r="J16" s="85" t="str">
        <f>IF(Income!R21="","",Income!R21)</f>
        <v/>
      </c>
      <c r="K16" s="5"/>
      <c r="L16" s="84" t="str">
        <f>IF(Expenditures!B20="","",Expenditures!B20)</f>
        <v/>
      </c>
      <c r="M16" s="9" t="str">
        <f>IF(Expenditures!$C20="","",Expenditures!$C20)</f>
        <v/>
      </c>
      <c r="N16" s="85" t="str">
        <f>IF(Expenditures!R20="","",Expenditures!R20)</f>
        <v/>
      </c>
      <c r="O16" s="5"/>
    </row>
    <row r="17" spans="1:15" ht="12.75" customHeight="1" x14ac:dyDescent="0.2">
      <c r="A17" s="13"/>
      <c r="B17" s="16"/>
      <c r="D17" s="78" t="str">
        <f>IF('Attendance &amp; Dues'!B22="","",'Attendance &amp; Dues'!B22)</f>
        <v/>
      </c>
      <c r="E17" s="79" t="str">
        <f>IF('Attendance &amp; Dues'!AF22="","","A")</f>
        <v/>
      </c>
      <c r="F17" s="79" t="str">
        <f>IF('Attendance &amp; Dues'!AG22="","","D")</f>
        <v/>
      </c>
      <c r="G17" s="5"/>
      <c r="H17" s="86" t="str">
        <f>IF(Income!B22="","",Income!B22)</f>
        <v/>
      </c>
      <c r="I17" s="9" t="str">
        <f>IF(Income!$C22="","",Income!$C22)</f>
        <v/>
      </c>
      <c r="J17" s="85" t="str">
        <f>IF(Income!R22="","",Income!R22)</f>
        <v/>
      </c>
      <c r="K17" s="5"/>
      <c r="L17" s="84" t="str">
        <f>IF(Expenditures!B21="","",Expenditures!B21)</f>
        <v/>
      </c>
      <c r="M17" s="9" t="str">
        <f>IF(Expenditures!$C21="","",Expenditures!$C21)</f>
        <v/>
      </c>
      <c r="N17" s="85" t="str">
        <f>IF(Expenditures!R21="","",Expenditures!R21)</f>
        <v/>
      </c>
      <c r="O17" s="11"/>
    </row>
    <row r="18" spans="1:15" ht="12.75" customHeight="1" x14ac:dyDescent="0.2">
      <c r="A18" s="2"/>
      <c r="B18" s="43"/>
      <c r="D18" s="78" t="str">
        <f>IF('Attendance &amp; Dues'!B23="","",'Attendance &amp; Dues'!B23)</f>
        <v/>
      </c>
      <c r="E18" s="79" t="str">
        <f>IF('Attendance &amp; Dues'!AF23="","","A")</f>
        <v/>
      </c>
      <c r="F18" s="79" t="str">
        <f>IF('Attendance &amp; Dues'!AG23="","","D")</f>
        <v/>
      </c>
      <c r="G18" s="5"/>
      <c r="H18" s="86" t="str">
        <f>IF(Income!B23="","",Income!B23)</f>
        <v/>
      </c>
      <c r="I18" s="9" t="str">
        <f>IF(Income!$C23="","",Income!$C23)</f>
        <v/>
      </c>
      <c r="J18" s="85" t="str">
        <f>IF(Income!R23="","",Income!R23)</f>
        <v/>
      </c>
      <c r="K18" s="5"/>
      <c r="L18" s="84" t="str">
        <f>IF(Expenditures!B22="","",Expenditures!B22)</f>
        <v/>
      </c>
      <c r="M18" s="9" t="str">
        <f>IF(Expenditures!$C22="","",Expenditures!$C22)</f>
        <v/>
      </c>
      <c r="N18" s="85" t="str">
        <f>IF(Expenditures!R22="","",Expenditures!R22)</f>
        <v/>
      </c>
      <c r="O18" s="5"/>
    </row>
    <row r="19" spans="1:15" ht="12.75" customHeight="1" x14ac:dyDescent="0.2">
      <c r="A19" s="88"/>
      <c r="B19" s="16"/>
      <c r="D19" s="78" t="str">
        <f>IF('Attendance &amp; Dues'!B24="","",'Attendance &amp; Dues'!B24)</f>
        <v/>
      </c>
      <c r="E19" s="79" t="str">
        <f>IF('Attendance &amp; Dues'!AF24="","","A")</f>
        <v/>
      </c>
      <c r="F19" s="79" t="str">
        <f>IF('Attendance &amp; Dues'!AG24="","","D")</f>
        <v/>
      </c>
      <c r="G19" s="5"/>
      <c r="H19" s="86" t="str">
        <f>IF(Income!B24="","",Income!B24)</f>
        <v/>
      </c>
      <c r="I19" s="9" t="str">
        <f>IF(Income!$C24="","",Income!$C24)</f>
        <v/>
      </c>
      <c r="J19" s="85" t="str">
        <f>IF(Income!R24="","",Income!R24)</f>
        <v/>
      </c>
      <c r="K19" s="5"/>
      <c r="L19" s="84" t="str">
        <f>IF(Expenditures!B23="","",Expenditures!B23)</f>
        <v/>
      </c>
      <c r="M19" s="9" t="str">
        <f>IF(Expenditures!$C23="","",Expenditures!$C23)</f>
        <v/>
      </c>
      <c r="N19" s="85" t="str">
        <f>IF(Expenditures!R23="","",Expenditures!R23)</f>
        <v/>
      </c>
      <c r="O19" s="5"/>
    </row>
    <row r="20" spans="1:15" x14ac:dyDescent="0.2">
      <c r="A20" s="88"/>
      <c r="B20" s="16"/>
      <c r="C20" s="10"/>
      <c r="D20" s="78" t="str">
        <f>IF('Attendance &amp; Dues'!B25="","",'Attendance &amp; Dues'!B25)</f>
        <v/>
      </c>
      <c r="E20" s="79" t="str">
        <f>IF('Attendance &amp; Dues'!AF25="","","A")</f>
        <v/>
      </c>
      <c r="F20" s="79" t="str">
        <f>IF('Attendance &amp; Dues'!AG25="","","D")</f>
        <v/>
      </c>
      <c r="G20" s="5"/>
      <c r="H20" s="86" t="str">
        <f>IF(Income!B25="","",Income!B25)</f>
        <v/>
      </c>
      <c r="I20" s="9" t="str">
        <f>IF(Income!$C25="","",Income!$C25)</f>
        <v/>
      </c>
      <c r="J20" s="85" t="str">
        <f>IF(Income!R25="","",Income!R25)</f>
        <v/>
      </c>
      <c r="K20" s="5"/>
      <c r="L20" s="84" t="str">
        <f>IF(Expenditures!B24="","",Expenditures!B24)</f>
        <v/>
      </c>
      <c r="M20" s="9" t="str">
        <f>IF(Expenditures!$C24="","",Expenditures!$C24)</f>
        <v/>
      </c>
      <c r="N20" s="85" t="str">
        <f>IF(Expenditures!R24="","",Expenditures!R24)</f>
        <v/>
      </c>
      <c r="O20" s="5"/>
    </row>
    <row r="21" spans="1:15" ht="12.75" customHeight="1" x14ac:dyDescent="0.2">
      <c r="A21" s="89"/>
      <c r="B21" s="90"/>
      <c r="C21" s="14"/>
      <c r="D21" s="78" t="str">
        <f>IF('Attendance &amp; Dues'!B26="","",'Attendance &amp; Dues'!B26)</f>
        <v/>
      </c>
      <c r="E21" s="79" t="str">
        <f>IF('Attendance &amp; Dues'!AF26="","","A")</f>
        <v/>
      </c>
      <c r="F21" s="79" t="str">
        <f>IF('Attendance &amp; Dues'!AG26="","","D")</f>
        <v/>
      </c>
      <c r="G21" s="5"/>
      <c r="H21" s="86" t="str">
        <f>IF(Income!B26="","",Income!B26)</f>
        <v/>
      </c>
      <c r="I21" s="9" t="str">
        <f>IF(Income!$C26="","",Income!$C26)</f>
        <v/>
      </c>
      <c r="J21" s="85" t="str">
        <f>IF(Income!R26="","",Income!R26)</f>
        <v/>
      </c>
      <c r="K21" s="5"/>
      <c r="L21" s="84" t="str">
        <f>IF(Expenditures!B25="","",Expenditures!B25)</f>
        <v/>
      </c>
      <c r="M21" s="9" t="str">
        <f>IF(Expenditures!$C25="","",Expenditures!$C25)</f>
        <v/>
      </c>
      <c r="N21" s="85" t="str">
        <f>IF(Expenditures!R25="","",Expenditures!R25)</f>
        <v/>
      </c>
      <c r="O21" s="5"/>
    </row>
    <row r="22" spans="1:15" ht="12.75" customHeight="1" x14ac:dyDescent="0.2">
      <c r="A22" s="89"/>
      <c r="B22" s="90"/>
      <c r="C22" s="15"/>
      <c r="D22" s="78" t="str">
        <f>IF('Attendance &amp; Dues'!B27="","",'Attendance &amp; Dues'!B27)</f>
        <v/>
      </c>
      <c r="E22" s="79" t="str">
        <f>IF('Attendance &amp; Dues'!AF27="","","A")</f>
        <v/>
      </c>
      <c r="F22" s="79" t="str">
        <f>IF('Attendance &amp; Dues'!AG27="","","D")</f>
        <v/>
      </c>
      <c r="G22" s="5"/>
      <c r="H22" s="86" t="str">
        <f>IF(Income!B27="","",Income!B27)</f>
        <v/>
      </c>
      <c r="I22" s="9" t="str">
        <f>IF(Income!$C27="","",Income!$C27)</f>
        <v/>
      </c>
      <c r="J22" s="85" t="str">
        <f>IF(Income!R27="","",Income!R27)</f>
        <v/>
      </c>
      <c r="K22" s="5"/>
      <c r="L22" s="84" t="str">
        <f>IF(Expenditures!B26="","",Expenditures!B26)</f>
        <v/>
      </c>
      <c r="M22" s="9" t="str">
        <f>IF(Expenditures!$C26="","",Expenditures!$C26)</f>
        <v/>
      </c>
      <c r="N22" s="85" t="str">
        <f>IF(Expenditures!R26="","",Expenditures!R26)</f>
        <v/>
      </c>
      <c r="O22" s="5"/>
    </row>
    <row r="23" spans="1:15" ht="12.75" customHeight="1" x14ac:dyDescent="0.2">
      <c r="A23" s="89"/>
      <c r="B23" s="90"/>
      <c r="C23" s="45"/>
      <c r="D23" s="78" t="str">
        <f>IF('Attendance &amp; Dues'!B28="","",'Attendance &amp; Dues'!B28)</f>
        <v/>
      </c>
      <c r="E23" s="79" t="str">
        <f>IF('Attendance &amp; Dues'!AF28="","","A")</f>
        <v/>
      </c>
      <c r="F23" s="79" t="str">
        <f>IF('Attendance &amp; Dues'!AG28="","","D")</f>
        <v/>
      </c>
      <c r="G23" s="5"/>
      <c r="H23" s="86" t="str">
        <f>IF(Income!B28="","",Income!B28)</f>
        <v/>
      </c>
      <c r="I23" s="9" t="str">
        <f>IF(Income!$C28="","",Income!$C28)</f>
        <v/>
      </c>
      <c r="J23" s="85" t="str">
        <f>IF(Income!R28="","",Income!R28)</f>
        <v/>
      </c>
      <c r="K23" s="5"/>
      <c r="L23" s="84" t="str">
        <f>IF(Expenditures!B27="","",Expenditures!B27)</f>
        <v/>
      </c>
      <c r="M23" s="9" t="str">
        <f>IF(Expenditures!$C27="","",Expenditures!$C27)</f>
        <v/>
      </c>
      <c r="N23" s="85" t="str">
        <f>IF(Expenditures!R27="","",Expenditures!R27)</f>
        <v/>
      </c>
      <c r="O23" s="5"/>
    </row>
    <row r="24" spans="1:15" ht="12.75" customHeight="1" x14ac:dyDescent="0.2">
      <c r="A24" s="89"/>
      <c r="B24" s="90"/>
      <c r="C24" s="45"/>
      <c r="D24" s="78" t="str">
        <f>IF('Attendance &amp; Dues'!B29="","",'Attendance &amp; Dues'!B29)</f>
        <v/>
      </c>
      <c r="E24" s="79" t="str">
        <f>IF('Attendance &amp; Dues'!AF29="","","A")</f>
        <v/>
      </c>
      <c r="F24" s="79" t="str">
        <f>IF('Attendance &amp; Dues'!AG29="","","D")</f>
        <v/>
      </c>
      <c r="G24" s="5"/>
      <c r="H24" s="86" t="str">
        <f>IF(Income!B29="","",Income!B29)</f>
        <v/>
      </c>
      <c r="I24" s="9" t="str">
        <f>IF(Income!$C29="","",Income!$C29)</f>
        <v/>
      </c>
      <c r="J24" s="85" t="str">
        <f>IF(Income!R29="","",Income!R29)</f>
        <v/>
      </c>
      <c r="K24" s="5"/>
      <c r="L24" s="84" t="str">
        <f>IF(Expenditures!B28="","",Expenditures!B28)</f>
        <v/>
      </c>
      <c r="M24" s="9" t="str">
        <f>IF(Expenditures!$C28="","",Expenditures!$C28)</f>
        <v/>
      </c>
      <c r="N24" s="85" t="str">
        <f>IF(Expenditures!R28="","",Expenditures!R28)</f>
        <v/>
      </c>
      <c r="O24" s="5"/>
    </row>
    <row r="25" spans="1:15" ht="12.75" customHeight="1" x14ac:dyDescent="0.2">
      <c r="A25" s="13"/>
      <c r="B25" s="16"/>
      <c r="C25" s="15"/>
      <c r="D25" s="78" t="str">
        <f>IF('Attendance &amp; Dues'!B30="","",'Attendance &amp; Dues'!B30)</f>
        <v/>
      </c>
      <c r="E25" s="79" t="str">
        <f>IF('Attendance &amp; Dues'!AF30="","","A")</f>
        <v/>
      </c>
      <c r="F25" s="79" t="str">
        <f>IF('Attendance &amp; Dues'!AG30="","","D")</f>
        <v/>
      </c>
      <c r="G25" s="5"/>
      <c r="H25" s="86" t="str">
        <f>IF(Income!B30="","",Income!B30)</f>
        <v/>
      </c>
      <c r="I25" s="9" t="str">
        <f>IF(Income!$C30="","",Income!$C30)</f>
        <v/>
      </c>
      <c r="J25" s="85" t="str">
        <f>IF(Income!R30="","",Income!R30)</f>
        <v/>
      </c>
      <c r="K25" s="5"/>
      <c r="L25" s="84" t="str">
        <f>IF(Expenditures!B29="","",Expenditures!B29)</f>
        <v/>
      </c>
      <c r="M25" s="9" t="str">
        <f>IF(Expenditures!$C29="","",Expenditures!$C29)</f>
        <v/>
      </c>
      <c r="N25" s="85" t="str">
        <f>IF(Expenditures!R29="","",Expenditures!R29)</f>
        <v/>
      </c>
      <c r="O25" s="4"/>
    </row>
    <row r="26" spans="1:15" ht="12.75" customHeight="1" x14ac:dyDescent="0.2">
      <c r="A26" s="2"/>
      <c r="B26" s="43"/>
      <c r="C26" s="15"/>
      <c r="D26" s="78" t="str">
        <f>IF('Attendance &amp; Dues'!B31="","",'Attendance &amp; Dues'!B31)</f>
        <v/>
      </c>
      <c r="E26" s="79" t="str">
        <f>IF('Attendance &amp; Dues'!AF31="","","A")</f>
        <v/>
      </c>
      <c r="F26" s="79" t="str">
        <f>IF('Attendance &amp; Dues'!AG31="","","D")</f>
        <v/>
      </c>
      <c r="G26" s="5"/>
      <c r="H26" s="86" t="str">
        <f>IF(Income!B31="","",Income!B31)</f>
        <v/>
      </c>
      <c r="I26" s="9" t="str">
        <f>IF(Income!$C31="","",Income!$C31)</f>
        <v/>
      </c>
      <c r="J26" s="85" t="str">
        <f>IF(Income!R31="","",Income!R31)</f>
        <v/>
      </c>
      <c r="K26" s="5"/>
      <c r="L26" s="84" t="str">
        <f>IF(Expenditures!B30="","",Expenditures!B30)</f>
        <v/>
      </c>
      <c r="M26" s="9" t="str">
        <f>IF(Expenditures!$C30="","",Expenditures!$C30)</f>
        <v/>
      </c>
      <c r="N26" s="85" t="str">
        <f>IF(Expenditures!R30="","",Expenditures!R30)</f>
        <v/>
      </c>
      <c r="O26" s="5"/>
    </row>
    <row r="27" spans="1:15" ht="12.75" customHeight="1" x14ac:dyDescent="0.2">
      <c r="A27" s="88"/>
      <c r="B27" s="16"/>
      <c r="C27" s="15"/>
      <c r="D27" s="78" t="str">
        <f>IF('Attendance &amp; Dues'!B32="","",'Attendance &amp; Dues'!B32)</f>
        <v/>
      </c>
      <c r="E27" s="79" t="str">
        <f>IF('Attendance &amp; Dues'!AF32="","","A")</f>
        <v/>
      </c>
      <c r="F27" s="79" t="str">
        <f>IF('Attendance &amp; Dues'!AG32="","","D")</f>
        <v/>
      </c>
      <c r="G27" s="5"/>
      <c r="H27" s="86" t="str">
        <f>IF(Income!B32="","",Income!B32)</f>
        <v/>
      </c>
      <c r="I27" s="9" t="str">
        <f>IF(Income!$C32="","",Income!$C32)</f>
        <v/>
      </c>
      <c r="J27" s="85" t="str">
        <f>IF(Income!R32="","",Income!R32)</f>
        <v/>
      </c>
      <c r="K27" s="5"/>
      <c r="L27" s="84" t="str">
        <f>IF(Expenditures!B31="","",Expenditures!B31)</f>
        <v/>
      </c>
      <c r="M27" s="9" t="str">
        <f>IF(Expenditures!$C31="","",Expenditures!$C31)</f>
        <v/>
      </c>
      <c r="N27" s="85" t="str">
        <f>IF(Expenditures!R31="","",Expenditures!R31)</f>
        <v/>
      </c>
      <c r="O27" s="5"/>
    </row>
    <row r="28" spans="1:15" ht="12.75" customHeight="1" x14ac:dyDescent="0.2">
      <c r="A28" s="93"/>
      <c r="B28" s="16"/>
      <c r="C28" s="45"/>
      <c r="D28" s="78" t="str">
        <f>IF('Attendance &amp; Dues'!B33="","",'Attendance &amp; Dues'!B33)</f>
        <v/>
      </c>
      <c r="E28" s="79" t="str">
        <f>IF('Attendance &amp; Dues'!AF33="","","A")</f>
        <v/>
      </c>
      <c r="F28" s="79" t="str">
        <f>IF('Attendance &amp; Dues'!AG33="","","D")</f>
        <v/>
      </c>
      <c r="G28" s="5"/>
      <c r="H28" s="86" t="str">
        <f>IF(Income!B33="","",Income!B33)</f>
        <v/>
      </c>
      <c r="I28" s="9" t="str">
        <f>IF(Income!$C33="","",Income!$C33)</f>
        <v/>
      </c>
      <c r="J28" s="85" t="str">
        <f>IF(Income!R33="","",Income!R33)</f>
        <v/>
      </c>
      <c r="K28" s="5"/>
      <c r="L28" s="84" t="str">
        <f>IF(Expenditures!B32="","",Expenditures!B32)</f>
        <v/>
      </c>
      <c r="M28" s="9" t="str">
        <f>IF(Expenditures!$C32="","",Expenditures!$C32)</f>
        <v/>
      </c>
      <c r="N28" s="85" t="str">
        <f>IF(Expenditures!R32="","",Expenditures!R32)</f>
        <v/>
      </c>
      <c r="O28" s="5"/>
    </row>
    <row r="29" spans="1:15" ht="12.75" customHeight="1" x14ac:dyDescent="0.2">
      <c r="A29" s="94"/>
      <c r="B29" s="16"/>
      <c r="C29" s="45"/>
      <c r="D29" s="78" t="str">
        <f>IF('Attendance &amp; Dues'!B34="","",'Attendance &amp; Dues'!B34)</f>
        <v/>
      </c>
      <c r="E29" s="79" t="str">
        <f>IF('Attendance &amp; Dues'!AF34="","","A")</f>
        <v/>
      </c>
      <c r="F29" s="79" t="str">
        <f>IF('Attendance &amp; Dues'!AG34="","","D")</f>
        <v/>
      </c>
      <c r="G29" s="5"/>
      <c r="H29" s="86" t="str">
        <f>IF(Income!B34="","",Income!B34)</f>
        <v/>
      </c>
      <c r="I29" s="9" t="str">
        <f>IF(Income!$C34="","",Income!$C34)</f>
        <v/>
      </c>
      <c r="J29" s="85" t="str">
        <f>IF(Income!R34="","",Income!R34)</f>
        <v/>
      </c>
      <c r="K29" s="5"/>
      <c r="L29" s="84" t="str">
        <f>IF(Expenditures!B33="","",Expenditures!B33)</f>
        <v/>
      </c>
      <c r="M29" s="9" t="str">
        <f>IF(Expenditures!$C33="","",Expenditures!$C33)</f>
        <v/>
      </c>
      <c r="N29" s="85" t="str">
        <f>IF(Expenditures!R33="","",Expenditures!R33)</f>
        <v/>
      </c>
      <c r="O29" s="5"/>
    </row>
    <row r="30" spans="1:15" x14ac:dyDescent="0.2">
      <c r="A30" s="93"/>
      <c r="B30" s="16"/>
      <c r="C30" s="45"/>
      <c r="D30" s="78" t="str">
        <f>IF('Attendance &amp; Dues'!B35="","",'Attendance &amp; Dues'!B35)</f>
        <v/>
      </c>
      <c r="E30" s="79" t="str">
        <f>IF('Attendance &amp; Dues'!AF35="","","A")</f>
        <v/>
      </c>
      <c r="F30" s="79" t="str">
        <f>IF('Attendance &amp; Dues'!AG35="","","D")</f>
        <v/>
      </c>
      <c r="G30" s="5"/>
      <c r="H30" s="86" t="str">
        <f>IF(Income!B35="","",Income!B35)</f>
        <v/>
      </c>
      <c r="I30" s="9" t="str">
        <f>IF(Income!$C35="","",Income!$C35)</f>
        <v/>
      </c>
      <c r="J30" s="85" t="str">
        <f>IF(Income!R35="","",Income!R35)</f>
        <v/>
      </c>
      <c r="K30" s="5"/>
      <c r="L30" s="84" t="str">
        <f>IF(Expenditures!B34="","",Expenditures!B34)</f>
        <v/>
      </c>
      <c r="M30" s="9" t="str">
        <f>IF(Expenditures!$C34="","",Expenditures!$C34)</f>
        <v/>
      </c>
      <c r="N30" s="85" t="str">
        <f>IF(Expenditures!R34="","",Expenditures!R34)</f>
        <v/>
      </c>
      <c r="O30" s="5"/>
    </row>
    <row r="31" spans="1:15" ht="12.75" customHeight="1" x14ac:dyDescent="0.2">
      <c r="A31" s="95"/>
      <c r="B31" s="16"/>
      <c r="C31" s="45"/>
      <c r="D31" s="78" t="str">
        <f>IF('Attendance &amp; Dues'!B36="","",'Attendance &amp; Dues'!B36)</f>
        <v/>
      </c>
      <c r="E31" s="79" t="str">
        <f>IF('Attendance &amp; Dues'!AF36="","","A")</f>
        <v/>
      </c>
      <c r="F31" s="79" t="str">
        <f>IF('Attendance &amp; Dues'!AG36="","","D")</f>
        <v/>
      </c>
      <c r="G31" s="5"/>
      <c r="H31" s="86" t="str">
        <f>IF(Income!B36="","",Income!B36)</f>
        <v/>
      </c>
      <c r="I31" s="9" t="str">
        <f>IF(Income!$C36="","",Income!$C36)</f>
        <v/>
      </c>
      <c r="J31" s="85" t="str">
        <f>IF(Income!R36="","",Income!R36)</f>
        <v/>
      </c>
      <c r="K31" s="5"/>
      <c r="L31" s="84" t="str">
        <f>IF(Expenditures!B35="","",Expenditures!B35)</f>
        <v/>
      </c>
      <c r="M31" s="9" t="str">
        <f>IF(Expenditures!$C35="","",Expenditures!$C35)</f>
        <v/>
      </c>
      <c r="N31" s="85" t="str">
        <f>IF(Expenditures!R35="","",Expenditures!R35)</f>
        <v/>
      </c>
      <c r="O31" s="5"/>
    </row>
    <row r="32" spans="1:15" ht="12.75" customHeight="1" x14ac:dyDescent="0.2">
      <c r="A32" s="93"/>
      <c r="B32" s="96"/>
      <c r="C32" s="45"/>
      <c r="D32" s="78" t="str">
        <f>IF('Attendance &amp; Dues'!B37="","",'Attendance &amp; Dues'!B37)</f>
        <v/>
      </c>
      <c r="E32" s="79" t="str">
        <f>IF('Attendance &amp; Dues'!AF37="","","A")</f>
        <v/>
      </c>
      <c r="F32" s="79" t="str">
        <f>IF('Attendance &amp; Dues'!AG37="","","D")</f>
        <v/>
      </c>
      <c r="G32" s="5"/>
      <c r="H32" s="86" t="str">
        <f>IF(Income!B37="","",Income!B37)</f>
        <v/>
      </c>
      <c r="I32" s="9" t="str">
        <f>IF(Income!$C37="","",Income!$C37)</f>
        <v/>
      </c>
      <c r="J32" s="85" t="str">
        <f>IF(Income!R37="","",Income!R37)</f>
        <v/>
      </c>
      <c r="K32" s="5"/>
      <c r="L32" s="84" t="str">
        <f>IF(Expenditures!B36="","",Expenditures!B36)</f>
        <v/>
      </c>
      <c r="M32" s="9" t="str">
        <f>IF(Expenditures!$C36="","",Expenditures!$C36)</f>
        <v/>
      </c>
      <c r="N32" s="85" t="str">
        <f>IF(Expenditures!R36="","",Expenditures!R36)</f>
        <v/>
      </c>
      <c r="O32" s="5"/>
    </row>
    <row r="33" spans="1:15" ht="12.75" customHeight="1" x14ac:dyDescent="0.2">
      <c r="A33" s="95"/>
      <c r="B33" s="97"/>
      <c r="C33" s="45"/>
      <c r="D33" s="78" t="str">
        <f>IF('Attendance &amp; Dues'!B38="","",'Attendance &amp; Dues'!B38)</f>
        <v/>
      </c>
      <c r="E33" s="79" t="str">
        <f>IF('Attendance &amp; Dues'!AF38="","","A")</f>
        <v/>
      </c>
      <c r="F33" s="79" t="str">
        <f>IF('Attendance &amp; Dues'!AG38="","","D")</f>
        <v/>
      </c>
      <c r="G33" s="5"/>
      <c r="H33" s="86" t="str">
        <f>IF(Income!B38="","",Income!B38)</f>
        <v/>
      </c>
      <c r="I33" s="9" t="str">
        <f>IF(Income!$C38="","",Income!$C38)</f>
        <v/>
      </c>
      <c r="J33" s="85" t="str">
        <f>IF(Income!R38="","",Income!R38)</f>
        <v/>
      </c>
      <c r="K33" s="5"/>
      <c r="L33" s="84" t="str">
        <f>IF(Expenditures!B37="","",Expenditures!B37)</f>
        <v/>
      </c>
      <c r="M33" s="9" t="str">
        <f>IF(Expenditures!$C37="","",Expenditures!$C37)</f>
        <v/>
      </c>
      <c r="N33" s="85" t="str">
        <f>IF(Expenditures!R37="","",Expenditures!R37)</f>
        <v/>
      </c>
      <c r="O33" s="4"/>
    </row>
    <row r="34" spans="1:15" ht="12.75" customHeight="1" x14ac:dyDescent="0.2">
      <c r="B34" s="17"/>
      <c r="C34" s="45"/>
      <c r="D34" s="78" t="str">
        <f>IF('Attendance &amp; Dues'!B39="","",'Attendance &amp; Dues'!B39)</f>
        <v/>
      </c>
      <c r="E34" s="79" t="str">
        <f>IF('Attendance &amp; Dues'!AF39="","","A")</f>
        <v/>
      </c>
      <c r="F34" s="79" t="str">
        <f>IF('Attendance &amp; Dues'!AG39="","","D")</f>
        <v/>
      </c>
      <c r="G34" s="5"/>
      <c r="H34" s="86" t="str">
        <f>IF(Income!B39="","",Income!B39)</f>
        <v/>
      </c>
      <c r="I34" s="9" t="str">
        <f>IF(Income!$C39="","",Income!$C39)</f>
        <v/>
      </c>
      <c r="J34" s="85" t="str">
        <f>IF(Income!R39="","",Income!R39)</f>
        <v/>
      </c>
      <c r="K34" s="5"/>
      <c r="L34" s="84" t="str">
        <f>IF(Expenditures!B38="","",Expenditures!B38)</f>
        <v/>
      </c>
      <c r="M34" s="9" t="str">
        <f>IF(Expenditures!$C38="","",Expenditures!$C38)</f>
        <v/>
      </c>
      <c r="N34" s="85" t="str">
        <f>IF(Expenditures!R38="","",Expenditures!R38)</f>
        <v/>
      </c>
      <c r="O34" s="5"/>
    </row>
    <row r="35" spans="1:15" ht="12.75" customHeight="1" x14ac:dyDescent="0.2">
      <c r="B35" s="17"/>
      <c r="C35" s="45"/>
      <c r="D35" s="78" t="str">
        <f>IF('Attendance &amp; Dues'!B40="","",'Attendance &amp; Dues'!B40)</f>
        <v/>
      </c>
      <c r="E35" s="79" t="str">
        <f>IF('Attendance &amp; Dues'!AF40="","","A")</f>
        <v/>
      </c>
      <c r="F35" s="79" t="str">
        <f>IF('Attendance &amp; Dues'!AG40="","","D")</f>
        <v/>
      </c>
      <c r="G35" s="5"/>
      <c r="H35" s="86" t="str">
        <f>IF(Income!B40="","",Income!B40)</f>
        <v/>
      </c>
      <c r="I35" s="9" t="str">
        <f>IF(Income!$C40="","",Income!$C40)</f>
        <v/>
      </c>
      <c r="J35" s="85" t="str">
        <f>IF(Income!R40="","",Income!R40)</f>
        <v/>
      </c>
      <c r="K35" s="5"/>
      <c r="L35" s="84" t="str">
        <f>IF(Expenditures!B39="","",Expenditures!B39)</f>
        <v/>
      </c>
      <c r="M35" s="9" t="str">
        <f>IF(Expenditures!$C39="","",Expenditures!$C39)</f>
        <v/>
      </c>
      <c r="N35" s="85" t="str">
        <f>IF(Expenditures!R39="","",Expenditures!R39)</f>
        <v/>
      </c>
      <c r="O35" s="5"/>
    </row>
    <row r="36" spans="1:15" ht="12.75" customHeight="1" x14ac:dyDescent="0.2">
      <c r="B36" s="17"/>
      <c r="C36" s="45"/>
      <c r="D36" s="78" t="str">
        <f>IF('Attendance &amp; Dues'!B41="","",'Attendance &amp; Dues'!B41)</f>
        <v/>
      </c>
      <c r="E36" s="79" t="str">
        <f>IF('Attendance &amp; Dues'!AF41="","","A")</f>
        <v/>
      </c>
      <c r="F36" s="79" t="str">
        <f>IF('Attendance &amp; Dues'!AG41="","","D")</f>
        <v/>
      </c>
      <c r="G36" s="5"/>
      <c r="H36" s="86" t="str">
        <f>IF(Income!B41="","",Income!B41)</f>
        <v/>
      </c>
      <c r="I36" s="9" t="str">
        <f>IF(Income!$C41="","",Income!$C41)</f>
        <v/>
      </c>
      <c r="J36" s="85" t="str">
        <f>IF(Income!R41="","",Income!R41)</f>
        <v/>
      </c>
      <c r="K36" s="5"/>
      <c r="L36" s="84" t="str">
        <f>IF(Expenditures!B40="","",Expenditures!B40)</f>
        <v/>
      </c>
      <c r="M36" s="9" t="str">
        <f>IF(Expenditures!$C40="","",Expenditures!$C40)</f>
        <v/>
      </c>
      <c r="N36" s="85" t="str">
        <f>IF(Expenditures!R40="","",Expenditures!R40)</f>
        <v/>
      </c>
      <c r="O36" s="5"/>
    </row>
    <row r="37" spans="1:15" ht="12.75" customHeight="1" x14ac:dyDescent="0.2">
      <c r="B37" s="17"/>
      <c r="C37" s="45"/>
      <c r="D37" s="78" t="str">
        <f>IF('Attendance &amp; Dues'!B42="","",'Attendance &amp; Dues'!B42)</f>
        <v/>
      </c>
      <c r="E37" s="79" t="str">
        <f>IF('Attendance &amp; Dues'!AF42="","","A")</f>
        <v/>
      </c>
      <c r="F37" s="79" t="str">
        <f>IF('Attendance &amp; Dues'!AG42="","","D")</f>
        <v/>
      </c>
      <c r="G37" s="5"/>
      <c r="H37" s="86" t="str">
        <f>IF(Income!B42="","",Income!B42)</f>
        <v/>
      </c>
      <c r="I37" s="9" t="str">
        <f>IF(Income!$C42="","",Income!$C42)</f>
        <v/>
      </c>
      <c r="J37" s="85" t="str">
        <f>IF(Income!R42="","",Income!R42)</f>
        <v/>
      </c>
      <c r="K37" s="5"/>
      <c r="L37" s="84" t="str">
        <f>IF(Expenditures!B41="","",Expenditures!B41)</f>
        <v/>
      </c>
      <c r="M37" s="9" t="str">
        <f>IF(Expenditures!$C41="","",Expenditures!$C41)</f>
        <v/>
      </c>
      <c r="N37" s="85" t="str">
        <f>IF(Expenditures!R41="","",Expenditures!R41)</f>
        <v/>
      </c>
      <c r="O37" s="5"/>
    </row>
    <row r="38" spans="1:15" ht="12.75" customHeight="1" x14ac:dyDescent="0.2">
      <c r="A38" s="2"/>
      <c r="B38" s="43"/>
      <c r="C38" s="15"/>
      <c r="D38" s="78" t="str">
        <f>IF('Attendance &amp; Dues'!B43="","",'Attendance &amp; Dues'!B43)</f>
        <v/>
      </c>
      <c r="E38" s="79" t="str">
        <f>IF('Attendance &amp; Dues'!AF43="","","A")</f>
        <v/>
      </c>
      <c r="F38" s="79" t="str">
        <f>IF('Attendance &amp; Dues'!AG43="","","D")</f>
        <v/>
      </c>
      <c r="G38" s="5"/>
      <c r="H38" s="86" t="str">
        <f>IF(Income!B43="","",Income!B43)</f>
        <v/>
      </c>
      <c r="I38" s="9" t="str">
        <f>IF(Income!$C43="","",Income!$C43)</f>
        <v/>
      </c>
      <c r="J38" s="85" t="str">
        <f>IF(Income!R43="","",Income!R43)</f>
        <v/>
      </c>
      <c r="K38" s="5"/>
      <c r="L38" s="84" t="str">
        <f>IF(Expenditures!B42="","",Expenditures!B42)</f>
        <v/>
      </c>
      <c r="M38" s="9" t="str">
        <f>IF(Expenditures!$C42="","",Expenditures!$C42)</f>
        <v/>
      </c>
      <c r="N38" s="85" t="str">
        <f>IF(Expenditures!R42="","",Expenditures!R42)</f>
        <v/>
      </c>
      <c r="O38" s="5"/>
    </row>
    <row r="39" spans="1:15" ht="12.75" customHeight="1" x14ac:dyDescent="0.2">
      <c r="A39" s="28"/>
      <c r="B39" s="43"/>
      <c r="C39" s="5"/>
      <c r="D39" s="78" t="str">
        <f>IF('Attendance &amp; Dues'!B44="","",'Attendance &amp; Dues'!B44)</f>
        <v/>
      </c>
      <c r="E39" s="79" t="str">
        <f>IF('Attendance &amp; Dues'!AF44="","","A")</f>
        <v/>
      </c>
      <c r="F39" s="79" t="str">
        <f>IF('Attendance &amp; Dues'!AG44="","","D")</f>
        <v/>
      </c>
      <c r="G39" s="5"/>
      <c r="H39" s="86" t="str">
        <f>IF(Income!B44="","",Income!B44)</f>
        <v/>
      </c>
      <c r="I39" s="9" t="str">
        <f>IF(Income!$C44="","",Income!$C44)</f>
        <v/>
      </c>
      <c r="J39" s="85" t="str">
        <f>IF(Income!R44="","",Income!R44)</f>
        <v/>
      </c>
      <c r="K39" s="5"/>
      <c r="L39" s="84" t="str">
        <f>IF(Expenditures!B43="","",Expenditures!B43)</f>
        <v/>
      </c>
      <c r="M39" s="9" t="str">
        <f>IF(Expenditures!$C43="","",Expenditures!$C43)</f>
        <v/>
      </c>
      <c r="N39" s="85" t="str">
        <f>IF(Expenditures!R43="","",Expenditures!R43)</f>
        <v/>
      </c>
      <c r="O39" s="5"/>
    </row>
    <row r="40" spans="1:15" ht="12.75" customHeight="1" x14ac:dyDescent="0.2">
      <c r="A40" s="19"/>
      <c r="B40" s="43"/>
      <c r="C40" s="5"/>
      <c r="D40" s="78" t="str">
        <f>IF('Attendance &amp; Dues'!B45="","",'Attendance &amp; Dues'!B45)</f>
        <v/>
      </c>
      <c r="E40" s="79" t="str">
        <f>IF('Attendance &amp; Dues'!AF45="","","A")</f>
        <v/>
      </c>
      <c r="F40" s="79" t="str">
        <f>IF('Attendance &amp; Dues'!AG45="","","D")</f>
        <v/>
      </c>
      <c r="G40" s="5"/>
      <c r="H40" s="86" t="str">
        <f>IF(Income!B45="","",Income!B45)</f>
        <v/>
      </c>
      <c r="I40" s="9" t="str">
        <f>IF(Income!$C45="","",Income!$C45)</f>
        <v/>
      </c>
      <c r="J40" s="85" t="str">
        <f>IF(Income!R45="","",Income!R45)</f>
        <v/>
      </c>
      <c r="K40" s="5"/>
      <c r="L40" s="84" t="str">
        <f>IF(Expenditures!B44="","",Expenditures!B44)</f>
        <v/>
      </c>
      <c r="M40" s="9" t="str">
        <f>IF(Expenditures!$C44="","",Expenditures!$C44)</f>
        <v/>
      </c>
      <c r="N40" s="85" t="str">
        <f>IF(Expenditures!R44="","",Expenditures!R44)</f>
        <v/>
      </c>
      <c r="O40" s="4"/>
    </row>
    <row r="41" spans="1:15" ht="12.75" customHeight="1" x14ac:dyDescent="0.2">
      <c r="A41" s="20"/>
      <c r="B41" s="43"/>
      <c r="C41" s="5"/>
      <c r="D41" s="78" t="str">
        <f>IF('Attendance &amp; Dues'!B46="","",'Attendance &amp; Dues'!B46)</f>
        <v/>
      </c>
      <c r="E41" s="79" t="str">
        <f>IF('Attendance &amp; Dues'!AF46="","","A")</f>
        <v/>
      </c>
      <c r="F41" s="79" t="str">
        <f>IF('Attendance &amp; Dues'!AG46="","","D")</f>
        <v/>
      </c>
      <c r="G41" s="5"/>
      <c r="H41" s="86" t="str">
        <f>IF(Income!B46="","",Income!B46)</f>
        <v/>
      </c>
      <c r="I41" s="9" t="str">
        <f>IF(Income!$C46="","",Income!$C46)</f>
        <v/>
      </c>
      <c r="J41" s="85" t="str">
        <f>IF(Income!R46="","",Income!R46)</f>
        <v/>
      </c>
      <c r="K41" s="5"/>
      <c r="L41" s="84" t="str">
        <f>IF(Expenditures!B45="","",Expenditures!B45)</f>
        <v/>
      </c>
      <c r="M41" s="9" t="str">
        <f>IF(Expenditures!$C45="","",Expenditures!$C45)</f>
        <v/>
      </c>
      <c r="N41" s="85" t="str">
        <f>IF(Expenditures!R45="","",Expenditures!R45)</f>
        <v/>
      </c>
      <c r="O41" s="5"/>
    </row>
    <row r="42" spans="1:15" ht="12.75" customHeight="1" x14ac:dyDescent="0.2">
      <c r="A42" s="23"/>
      <c r="B42" s="43"/>
      <c r="C42" s="5"/>
      <c r="D42" s="78" t="str">
        <f>IF('Attendance &amp; Dues'!B47="","",'Attendance &amp; Dues'!B47)</f>
        <v/>
      </c>
      <c r="E42" s="79" t="str">
        <f>IF('Attendance &amp; Dues'!AF47="","","A")</f>
        <v/>
      </c>
      <c r="F42" s="79" t="str">
        <f>IF('Attendance &amp; Dues'!AG47="","","D")</f>
        <v/>
      </c>
      <c r="G42" s="5"/>
      <c r="H42" s="86" t="str">
        <f>IF(Income!B47="","",Income!B47)</f>
        <v/>
      </c>
      <c r="I42" s="9" t="str">
        <f>IF(Income!$C47="","",Income!$C47)</f>
        <v/>
      </c>
      <c r="J42" s="85" t="str">
        <f>IF(Income!R47="","",Income!R47)</f>
        <v/>
      </c>
      <c r="K42" s="5"/>
      <c r="L42" s="84" t="str">
        <f>IF(Expenditures!B46="","",Expenditures!B46)</f>
        <v/>
      </c>
      <c r="M42" s="9" t="str">
        <f>IF(Expenditures!$C46="","",Expenditures!$C46)</f>
        <v/>
      </c>
      <c r="N42" s="85" t="str">
        <f>IF(Expenditures!R46="","",Expenditures!R46)</f>
        <v/>
      </c>
      <c r="O42" s="5"/>
    </row>
    <row r="43" spans="1:15" x14ac:dyDescent="0.2">
      <c r="A43" s="23"/>
      <c r="B43" s="43"/>
      <c r="C43" s="5"/>
      <c r="D43" s="78" t="str">
        <f>IF('Attendance &amp; Dues'!B48="","",'Attendance &amp; Dues'!B48)</f>
        <v/>
      </c>
      <c r="E43" s="79" t="str">
        <f>IF('Attendance &amp; Dues'!AF48="","","A")</f>
        <v/>
      </c>
      <c r="F43" s="79" t="str">
        <f>IF('Attendance &amp; Dues'!AG48="","","D")</f>
        <v/>
      </c>
      <c r="G43" s="5"/>
      <c r="H43" s="86" t="str">
        <f>IF(Income!B48="","",Income!B48)</f>
        <v/>
      </c>
      <c r="I43" s="9" t="str">
        <f>IF(Income!$C48="","",Income!$C48)</f>
        <v/>
      </c>
      <c r="J43" s="85" t="str">
        <f>IF(Income!R48="","",Income!R48)</f>
        <v/>
      </c>
      <c r="K43" s="5"/>
      <c r="L43" s="84" t="str">
        <f>IF(Expenditures!B47="","",Expenditures!B47)</f>
        <v/>
      </c>
      <c r="M43" s="9" t="str">
        <f>IF(Expenditures!$C47="","",Expenditures!$C47)</f>
        <v/>
      </c>
      <c r="N43" s="85" t="str">
        <f>IF(Expenditures!R47="","",Expenditures!R47)</f>
        <v/>
      </c>
      <c r="O43" s="5"/>
    </row>
    <row r="44" spans="1:15" ht="12.75" customHeight="1" x14ac:dyDescent="0.2">
      <c r="A44" s="23"/>
      <c r="B44" s="16"/>
      <c r="C44" s="5"/>
      <c r="D44" s="78" t="str">
        <f>IF('Attendance &amp; Dues'!B49="","",'Attendance &amp; Dues'!B49)</f>
        <v/>
      </c>
      <c r="E44" s="79" t="str">
        <f>IF('Attendance &amp; Dues'!AF49="","","A")</f>
        <v/>
      </c>
      <c r="F44" s="79" t="str">
        <f>IF('Attendance &amp; Dues'!AG49="","","D")</f>
        <v/>
      </c>
      <c r="G44" s="5"/>
      <c r="H44" s="86" t="str">
        <f>IF(Income!B49="","",Income!B49)</f>
        <v/>
      </c>
      <c r="I44" s="9" t="str">
        <f>IF(Income!$C49="","",Income!$C49)</f>
        <v/>
      </c>
      <c r="J44" s="85" t="str">
        <f>IF(Income!R49="","",Income!R49)</f>
        <v/>
      </c>
      <c r="K44" s="5"/>
      <c r="L44" s="84" t="str">
        <f>IF(Expenditures!B48="","",Expenditures!B48)</f>
        <v/>
      </c>
      <c r="M44" s="9" t="str">
        <f>IF(Expenditures!$C48="","",Expenditures!$C48)</f>
        <v/>
      </c>
      <c r="N44" s="85" t="str">
        <f>IF(Expenditures!R48="","",Expenditures!R48)</f>
        <v/>
      </c>
      <c r="O44" s="5"/>
    </row>
    <row r="45" spans="1:15" ht="12.75" customHeight="1" x14ac:dyDescent="0.2">
      <c r="A45" s="21"/>
      <c r="B45" s="16"/>
      <c r="C45" s="5"/>
      <c r="D45" s="78" t="str">
        <f>IF('Attendance &amp; Dues'!B50="","",'Attendance &amp; Dues'!B50)</f>
        <v/>
      </c>
      <c r="E45" s="79" t="str">
        <f>IF('Attendance &amp; Dues'!AF50="","","A")</f>
        <v/>
      </c>
      <c r="F45" s="79" t="str">
        <f>IF('Attendance &amp; Dues'!AG50="","","D")</f>
        <v/>
      </c>
      <c r="G45" s="5"/>
      <c r="H45" s="86" t="str">
        <f>IF(Income!B50="","",Income!B50)</f>
        <v/>
      </c>
      <c r="I45" s="9" t="str">
        <f>IF(Income!$C50="","",Income!$C50)</f>
        <v/>
      </c>
      <c r="J45" s="85" t="str">
        <f>IF(Income!R50="","",Income!R50)</f>
        <v/>
      </c>
      <c r="K45" s="5"/>
      <c r="L45" s="84" t="str">
        <f>IF(Expenditures!B49="","",Expenditures!B49)</f>
        <v/>
      </c>
      <c r="M45" s="9" t="str">
        <f>IF(Expenditures!$C49="","",Expenditures!$C49)</f>
        <v/>
      </c>
      <c r="N45" s="85" t="str">
        <f>IF(Expenditures!R49="","",Expenditures!R49)</f>
        <v/>
      </c>
      <c r="O45" s="5"/>
    </row>
    <row r="46" spans="1:15" ht="12.75" customHeight="1" x14ac:dyDescent="0.2">
      <c r="A46" s="23"/>
      <c r="B46" s="16"/>
      <c r="C46" s="5"/>
      <c r="D46" s="78" t="str">
        <f>IF('Attendance &amp; Dues'!B51="","",'Attendance &amp; Dues'!B51)</f>
        <v/>
      </c>
      <c r="E46" s="79" t="str">
        <f>IF('Attendance &amp; Dues'!AF51="","","A")</f>
        <v/>
      </c>
      <c r="F46" s="79" t="str">
        <f>IF('Attendance &amp; Dues'!AG51="","","D")</f>
        <v/>
      </c>
      <c r="G46" s="5"/>
      <c r="H46" s="86" t="str">
        <f>IF(Income!B51="","",Income!B51)</f>
        <v/>
      </c>
      <c r="I46" s="9" t="str">
        <f>IF(Income!$C51="","",Income!$C51)</f>
        <v/>
      </c>
      <c r="J46" s="85" t="str">
        <f>IF(Income!R51="","",Income!R51)</f>
        <v/>
      </c>
      <c r="K46" s="5"/>
      <c r="L46" s="84" t="str">
        <f>IF(Expenditures!B50="","",Expenditures!B50)</f>
        <v/>
      </c>
      <c r="M46" s="9" t="str">
        <f>IF(Expenditures!$C50="","",Expenditures!$C50)</f>
        <v/>
      </c>
      <c r="N46" s="85" t="str">
        <f>IF(Expenditures!R50="","",Expenditures!R50)</f>
        <v/>
      </c>
      <c r="O46" s="5"/>
    </row>
    <row r="47" spans="1:15" ht="12.75" customHeight="1" x14ac:dyDescent="0.2">
      <c r="A47" s="23"/>
      <c r="B47" s="16"/>
      <c r="C47" s="5"/>
      <c r="D47" s="78" t="str">
        <f>IF('Attendance &amp; Dues'!B52="","",'Attendance &amp; Dues'!B52)</f>
        <v/>
      </c>
      <c r="E47" s="79" t="str">
        <f>IF('Attendance &amp; Dues'!AF52="","","A")</f>
        <v/>
      </c>
      <c r="F47" s="79" t="str">
        <f>IF('Attendance &amp; Dues'!AG52="","","D")</f>
        <v/>
      </c>
      <c r="G47" s="5"/>
      <c r="H47" s="86" t="str">
        <f>IF(Income!B52="","",Income!B52)</f>
        <v/>
      </c>
      <c r="I47" s="9" t="str">
        <f>IF(Income!$C52="","",Income!$C52)</f>
        <v/>
      </c>
      <c r="J47" s="85" t="str">
        <f>IF(Income!R52="","",Income!R52)</f>
        <v/>
      </c>
      <c r="K47" s="5"/>
      <c r="L47" s="84" t="str">
        <f>IF(Expenditures!B51="","",Expenditures!B51)</f>
        <v/>
      </c>
      <c r="M47" s="9" t="str">
        <f>IF(Expenditures!$C51="","",Expenditures!$C51)</f>
        <v/>
      </c>
      <c r="N47" s="85" t="str">
        <f>IF(Expenditures!R51="","",Expenditures!R51)</f>
        <v/>
      </c>
      <c r="O47" s="5"/>
    </row>
    <row r="48" spans="1:15" ht="12.75" customHeight="1" x14ac:dyDescent="0.2">
      <c r="A48" s="23"/>
      <c r="B48" s="16"/>
      <c r="C48" s="5"/>
      <c r="D48" s="78" t="str">
        <f>IF('Attendance &amp; Dues'!B53="","",'Attendance &amp; Dues'!B53)</f>
        <v/>
      </c>
      <c r="E48" s="79" t="str">
        <f>IF('Attendance &amp; Dues'!AF53="","","A")</f>
        <v/>
      </c>
      <c r="F48" s="79" t="str">
        <f>IF('Attendance &amp; Dues'!AG53="","","D")</f>
        <v/>
      </c>
      <c r="G48" s="5"/>
      <c r="H48" s="86" t="str">
        <f>IF(Income!B53="","",Income!B53)</f>
        <v/>
      </c>
      <c r="I48" s="9" t="str">
        <f>IF(Income!$C53="","",Income!$C53)</f>
        <v/>
      </c>
      <c r="J48" s="85" t="str">
        <f>IF(Income!R53="","",Income!R53)</f>
        <v/>
      </c>
      <c r="K48" s="5"/>
      <c r="L48" s="84" t="str">
        <f>IF(Expenditures!B52="","",Expenditures!B52)</f>
        <v/>
      </c>
      <c r="M48" s="9" t="str">
        <f>IF(Expenditures!$C52="","",Expenditures!$C52)</f>
        <v/>
      </c>
      <c r="N48" s="85" t="str">
        <f>IF(Expenditures!R52="","",Expenditures!R52)</f>
        <v/>
      </c>
      <c r="O48" s="5"/>
    </row>
    <row r="49" spans="1:15" ht="12.75" customHeight="1" x14ac:dyDescent="0.2">
      <c r="A49" s="13"/>
      <c r="B49" s="16"/>
      <c r="C49" s="2"/>
      <c r="D49" s="78" t="str">
        <f>IF('Attendance &amp; Dues'!B54="","",'Attendance &amp; Dues'!B54)</f>
        <v/>
      </c>
      <c r="E49" s="79" t="str">
        <f>IF('Attendance &amp; Dues'!AF54="","","A")</f>
        <v/>
      </c>
      <c r="F49" s="79" t="str">
        <f>IF('Attendance &amp; Dues'!AG54="","","D")</f>
        <v/>
      </c>
      <c r="G49" s="5"/>
      <c r="H49" s="86" t="str">
        <f>IF(Income!B54="","",Income!B54)</f>
        <v/>
      </c>
      <c r="I49" s="9" t="str">
        <f>IF(Income!$C54="","",Income!$C54)</f>
        <v/>
      </c>
      <c r="J49" s="85" t="str">
        <f>IF(Income!R54="","",Income!R54)</f>
        <v/>
      </c>
      <c r="K49" s="5"/>
      <c r="L49" s="84" t="str">
        <f>IF(Expenditures!B53="","",Expenditures!B53)</f>
        <v/>
      </c>
      <c r="M49" s="9" t="str">
        <f>IF(Expenditures!$C53="","",Expenditures!$C53)</f>
        <v/>
      </c>
      <c r="N49" s="85" t="str">
        <f>IF(Expenditures!R53="","",Expenditures!R53)</f>
        <v/>
      </c>
      <c r="O49" s="5"/>
    </row>
    <row r="50" spans="1:15" ht="12.75" customHeight="1" x14ac:dyDescent="0.2">
      <c r="A50" s="13"/>
      <c r="B50" s="16"/>
      <c r="C50" s="2"/>
      <c r="D50" s="78" t="str">
        <f>IF('Attendance &amp; Dues'!B55="","",'Attendance &amp; Dues'!B55)</f>
        <v/>
      </c>
      <c r="E50" s="79" t="str">
        <f>IF('Attendance &amp; Dues'!AF55="","","A")</f>
        <v/>
      </c>
      <c r="F50" s="79" t="str">
        <f>IF('Attendance &amp; Dues'!AG55="","","D")</f>
        <v/>
      </c>
      <c r="G50" s="5"/>
      <c r="H50" s="86" t="str">
        <f>IF(Income!B55="","",Income!B55)</f>
        <v/>
      </c>
      <c r="I50" s="9" t="str">
        <f>IF(Income!$C55="","",Income!$C55)</f>
        <v/>
      </c>
      <c r="J50" s="85" t="str">
        <f>IF(Income!R55="","",Income!R55)</f>
        <v/>
      </c>
      <c r="K50" s="5"/>
      <c r="L50" s="84" t="str">
        <f>IF(Expenditures!B54="","",Expenditures!B54)</f>
        <v/>
      </c>
      <c r="M50" s="9" t="str">
        <f>IF(Expenditures!$C54="","",Expenditures!$C54)</f>
        <v/>
      </c>
      <c r="N50" s="85" t="str">
        <f>IF(Expenditures!R54="","",Expenditures!R54)</f>
        <v/>
      </c>
      <c r="O50" s="5"/>
    </row>
    <row r="51" spans="1:15" ht="12.75" customHeight="1" x14ac:dyDescent="0.2">
      <c r="A51" s="13"/>
      <c r="B51" s="16"/>
      <c r="C51" s="2"/>
      <c r="D51" s="78" t="str">
        <f>IF('Attendance &amp; Dues'!B56="","",'Attendance &amp; Dues'!B56)</f>
        <v/>
      </c>
      <c r="E51" s="79" t="str">
        <f>IF('Attendance &amp; Dues'!AF56="","","A")</f>
        <v/>
      </c>
      <c r="F51" s="79" t="str">
        <f>IF('Attendance &amp; Dues'!AG56="","","D")</f>
        <v/>
      </c>
      <c r="G51" s="5"/>
      <c r="H51" s="86" t="str">
        <f>IF(Income!B56="","",Income!B56)</f>
        <v/>
      </c>
      <c r="I51" s="9" t="str">
        <f>IF(Income!$C56="","",Income!$C56)</f>
        <v/>
      </c>
      <c r="J51" s="85" t="str">
        <f>IF(Income!R56="","",Income!R56)</f>
        <v/>
      </c>
      <c r="K51" s="5"/>
      <c r="L51" s="84" t="str">
        <f>IF(Expenditures!B55="","",Expenditures!B55)</f>
        <v/>
      </c>
      <c r="M51" s="9" t="str">
        <f>IF(Expenditures!$C55="","",Expenditures!$C55)</f>
        <v/>
      </c>
      <c r="N51" s="85" t="str">
        <f>IF(Expenditures!R55="","",Expenditures!R55)</f>
        <v/>
      </c>
      <c r="O51" s="5"/>
    </row>
    <row r="52" spans="1:15" ht="12.75" customHeight="1" x14ac:dyDescent="0.2">
      <c r="A52" s="13"/>
      <c r="B52" s="16"/>
      <c r="C52" s="2"/>
      <c r="D52" s="78" t="str">
        <f>IF('Attendance &amp; Dues'!B57="","",'Attendance &amp; Dues'!B57)</f>
        <v/>
      </c>
      <c r="E52" s="79" t="str">
        <f>IF('Attendance &amp; Dues'!AF57="","","A")</f>
        <v/>
      </c>
      <c r="F52" s="79" t="str">
        <f>IF('Attendance &amp; Dues'!AG57="","","D")</f>
        <v/>
      </c>
      <c r="G52" s="5"/>
      <c r="H52" s="86" t="str">
        <f>IF(Income!B57="","",Income!B57)</f>
        <v/>
      </c>
      <c r="I52" s="9" t="str">
        <f>IF(Income!$C57="","",Income!$C57)</f>
        <v/>
      </c>
      <c r="J52" s="85" t="str">
        <f>IF(Income!R57="","",Income!R57)</f>
        <v/>
      </c>
      <c r="K52" s="5"/>
      <c r="L52" s="84" t="str">
        <f>IF(Expenditures!B56="","",Expenditures!B56)</f>
        <v/>
      </c>
      <c r="M52" s="9" t="str">
        <f>IF(Expenditures!$C56="","",Expenditures!$C56)</f>
        <v/>
      </c>
      <c r="N52" s="85" t="str">
        <f>IF(Expenditures!R56="","",Expenditures!R56)</f>
        <v/>
      </c>
      <c r="O52" s="5"/>
    </row>
    <row r="53" spans="1:15" x14ac:dyDescent="0.2">
      <c r="A53" s="13"/>
      <c r="B53" s="16"/>
      <c r="C53" s="2"/>
      <c r="D53" s="78" t="str">
        <f>IF('Attendance &amp; Dues'!B58="","",'Attendance &amp; Dues'!B58)</f>
        <v/>
      </c>
      <c r="E53" s="79" t="str">
        <f>IF('Attendance &amp; Dues'!AF58="","","A")</f>
        <v/>
      </c>
      <c r="F53" s="79" t="str">
        <f>IF('Attendance &amp; Dues'!AG58="","","D")</f>
        <v/>
      </c>
      <c r="G53" s="5"/>
      <c r="H53" s="86" t="str">
        <f>IF(Income!B58="","",Income!B58)</f>
        <v/>
      </c>
      <c r="I53" s="9" t="str">
        <f>IF(Income!$C58="","",Income!$C58)</f>
        <v/>
      </c>
      <c r="J53" s="85" t="str">
        <f>IF(Income!R58="","",Income!R58)</f>
        <v/>
      </c>
      <c r="K53" s="5"/>
      <c r="L53" s="84" t="str">
        <f>IF(Expenditures!B57="","",Expenditures!B57)</f>
        <v/>
      </c>
      <c r="M53" s="9" t="str">
        <f>IF(Expenditures!$C57="","",Expenditures!$C57)</f>
        <v/>
      </c>
      <c r="N53" s="85" t="str">
        <f>IF(Expenditures!R57="","",Expenditures!R57)</f>
        <v/>
      </c>
      <c r="O53" s="5"/>
    </row>
    <row r="54" spans="1:15" ht="12.75" customHeight="1" x14ac:dyDescent="0.2">
      <c r="A54" s="13"/>
      <c r="B54" s="16"/>
      <c r="C54" s="2"/>
      <c r="D54" s="78" t="str">
        <f>IF('Attendance &amp; Dues'!B59="","",'Attendance &amp; Dues'!B59)</f>
        <v/>
      </c>
      <c r="E54" s="79" t="str">
        <f>IF('Attendance &amp; Dues'!AF59="","","A")</f>
        <v/>
      </c>
      <c r="F54" s="79" t="str">
        <f>IF('Attendance &amp; Dues'!AG59="","","D")</f>
        <v/>
      </c>
      <c r="G54" s="5"/>
      <c r="H54" s="86" t="str">
        <f>IF(Income!B59="","",Income!B59)</f>
        <v/>
      </c>
      <c r="I54" s="9" t="str">
        <f>IF(Income!$C59="","",Income!$C59)</f>
        <v/>
      </c>
      <c r="J54" s="85" t="str">
        <f>IF(Income!R59="","",Income!R59)</f>
        <v/>
      </c>
      <c r="K54" s="5"/>
      <c r="L54" s="84" t="str">
        <f>IF(Expenditures!B58="","",Expenditures!B58)</f>
        <v/>
      </c>
      <c r="M54" s="9" t="str">
        <f>IF(Expenditures!$C58="","",Expenditures!$C58)</f>
        <v/>
      </c>
      <c r="N54" s="85" t="str">
        <f>IF(Expenditures!R58="","",Expenditures!R58)</f>
        <v/>
      </c>
      <c r="O54" s="5"/>
    </row>
    <row r="55" spans="1:15" ht="12.75" customHeight="1" x14ac:dyDescent="0.2">
      <c r="A55" s="13"/>
      <c r="B55" s="16"/>
      <c r="C55" s="2"/>
      <c r="D55" s="78" t="str">
        <f>IF('Attendance &amp; Dues'!B60="","",'Attendance &amp; Dues'!B60)</f>
        <v/>
      </c>
      <c r="E55" s="79" t="str">
        <f>IF('Attendance &amp; Dues'!AF60="","","A")</f>
        <v/>
      </c>
      <c r="F55" s="79" t="str">
        <f>IF('Attendance &amp; Dues'!AG60="","","D")</f>
        <v/>
      </c>
      <c r="G55" s="5"/>
      <c r="H55" s="86" t="str">
        <f>IF(Income!B60="","",Income!B60)</f>
        <v/>
      </c>
      <c r="I55" s="9" t="str">
        <f>IF(Income!$C60="","",Income!$C60)</f>
        <v/>
      </c>
      <c r="J55" s="85" t="str">
        <f>IF(Income!R60="","",Income!R60)</f>
        <v/>
      </c>
      <c r="K55" s="5"/>
      <c r="L55" s="84" t="str">
        <f>IF(Expenditures!B59="","",Expenditures!B59)</f>
        <v/>
      </c>
      <c r="M55" s="9" t="str">
        <f>IF(Expenditures!$C59="","",Expenditures!$C59)</f>
        <v/>
      </c>
      <c r="N55" s="85" t="str">
        <f>IF(Expenditures!R59="","",Expenditures!R59)</f>
        <v/>
      </c>
      <c r="O55" s="5"/>
    </row>
    <row r="56" spans="1:15" ht="12.75" customHeight="1" x14ac:dyDescent="0.2">
      <c r="A56" s="13"/>
      <c r="B56" s="16"/>
      <c r="C56" s="2"/>
      <c r="D56" s="78" t="str">
        <f>IF('Attendance &amp; Dues'!B61="","",'Attendance &amp; Dues'!B61)</f>
        <v/>
      </c>
      <c r="E56" s="79" t="str">
        <f>IF('Attendance &amp; Dues'!AF61="","","A")</f>
        <v/>
      </c>
      <c r="F56" s="79" t="str">
        <f>IF('Attendance &amp; Dues'!AG61="","","D")</f>
        <v/>
      </c>
      <c r="G56" s="5"/>
      <c r="H56" s="86" t="str">
        <f>IF(Income!B61="","",Income!B61)</f>
        <v/>
      </c>
      <c r="I56" s="9" t="str">
        <f>IF(Income!$C61="","",Income!$C61)</f>
        <v/>
      </c>
      <c r="J56" s="85" t="str">
        <f>IF(Income!R61="","",Income!R61)</f>
        <v/>
      </c>
      <c r="K56" s="5"/>
      <c r="L56" s="84" t="str">
        <f>IF(Expenditures!B60="","",Expenditures!B60)</f>
        <v/>
      </c>
      <c r="M56" s="9" t="str">
        <f>IF(Expenditures!$C60="","",Expenditures!$C60)</f>
        <v/>
      </c>
      <c r="N56" s="85" t="str">
        <f>IF(Expenditures!R60="","",Expenditures!R60)</f>
        <v/>
      </c>
      <c r="O56" s="4"/>
    </row>
    <row r="57" spans="1:15" ht="12.75" customHeight="1" x14ac:dyDescent="0.2">
      <c r="A57" s="13"/>
      <c r="B57" s="16"/>
      <c r="C57" s="2"/>
      <c r="D57" s="78" t="str">
        <f>IF('Attendance &amp; Dues'!B62="","",'Attendance &amp; Dues'!B62)</f>
        <v/>
      </c>
      <c r="E57" s="79" t="str">
        <f>IF('Attendance &amp; Dues'!AF62="","","A")</f>
        <v/>
      </c>
      <c r="F57" s="79" t="str">
        <f>IF('Attendance &amp; Dues'!AG62="","","D")</f>
        <v/>
      </c>
      <c r="G57" s="5"/>
      <c r="H57" s="86" t="str">
        <f>IF(Income!B62="","",Income!B62)</f>
        <v/>
      </c>
      <c r="I57" s="9" t="str">
        <f>IF(Income!$C62="","",Income!$C62)</f>
        <v/>
      </c>
      <c r="J57" s="85" t="str">
        <f>IF(Income!R62="","",Income!R62)</f>
        <v/>
      </c>
      <c r="K57" s="5"/>
      <c r="L57" s="84" t="str">
        <f>IF(Expenditures!B61="","",Expenditures!B61)</f>
        <v/>
      </c>
      <c r="M57" s="9" t="str">
        <f>IF(Expenditures!$C61="","",Expenditures!$C61)</f>
        <v/>
      </c>
      <c r="N57" s="85" t="str">
        <f>IF(Expenditures!R61="","",Expenditures!R61)</f>
        <v/>
      </c>
      <c r="O57" s="5"/>
    </row>
    <row r="58" spans="1:15" ht="12.75" customHeight="1" x14ac:dyDescent="0.2">
      <c r="A58" s="13"/>
      <c r="B58" s="16"/>
      <c r="C58" s="2"/>
      <c r="D58" s="78" t="str">
        <f>IF('Attendance &amp; Dues'!B63="","",'Attendance &amp; Dues'!B63)</f>
        <v/>
      </c>
      <c r="E58" s="79" t="str">
        <f>IF('Attendance &amp; Dues'!AF63="","","A")</f>
        <v/>
      </c>
      <c r="F58" s="79" t="str">
        <f>IF('Attendance &amp; Dues'!AG63="","","D")</f>
        <v/>
      </c>
      <c r="G58" s="5"/>
      <c r="H58" s="86" t="str">
        <f>IF(Income!B63="","",Income!B63)</f>
        <v/>
      </c>
      <c r="I58" s="9" t="str">
        <f>IF(Income!$C63="","",Income!$C63)</f>
        <v/>
      </c>
      <c r="J58" s="85" t="str">
        <f>IF(Income!R63="","",Income!R63)</f>
        <v/>
      </c>
      <c r="K58" s="5"/>
      <c r="L58" s="84" t="str">
        <f>IF(Expenditures!B62="","",Expenditures!B62)</f>
        <v/>
      </c>
      <c r="M58" s="9" t="str">
        <f>IF(Expenditures!$C62="","",Expenditures!$C62)</f>
        <v/>
      </c>
      <c r="N58" s="85" t="str">
        <f>IF(Expenditures!R62="","",Expenditures!R62)</f>
        <v/>
      </c>
      <c r="O58" s="5"/>
    </row>
    <row r="59" spans="1:15" ht="12.75" customHeight="1" x14ac:dyDescent="0.2">
      <c r="A59" s="13"/>
      <c r="B59" s="16"/>
      <c r="C59" s="2"/>
      <c r="D59" s="78" t="str">
        <f>IF('Attendance &amp; Dues'!B64="","",'Attendance &amp; Dues'!B64)</f>
        <v/>
      </c>
      <c r="E59" s="79" t="str">
        <f>IF('Attendance &amp; Dues'!AF64="","","A")</f>
        <v/>
      </c>
      <c r="F59" s="79" t="str">
        <f>IF('Attendance &amp; Dues'!AG64="","","D")</f>
        <v/>
      </c>
      <c r="G59" s="5"/>
      <c r="H59" s="86" t="str">
        <f>IF(Income!B64="","",Income!B64)</f>
        <v/>
      </c>
      <c r="I59" s="9" t="str">
        <f>IF(Income!$C64="","",Income!$C64)</f>
        <v/>
      </c>
      <c r="J59" s="85" t="str">
        <f>IF(Income!R64="","",Income!R64)</f>
        <v/>
      </c>
      <c r="K59" s="5"/>
      <c r="L59" s="84" t="str">
        <f>IF(Expenditures!B63="","",Expenditures!B63)</f>
        <v/>
      </c>
      <c r="M59" s="9" t="str">
        <f>IF(Expenditures!$C63="","",Expenditures!$C63)</f>
        <v/>
      </c>
      <c r="N59" s="85" t="str">
        <f>IF(Expenditures!R63="","",Expenditures!R63)</f>
        <v/>
      </c>
      <c r="O59" s="5"/>
    </row>
    <row r="60" spans="1:15" ht="12.75" customHeight="1" x14ac:dyDescent="0.2">
      <c r="A60" s="13"/>
      <c r="B60" s="16"/>
      <c r="C60" s="2"/>
      <c r="D60" s="78" t="str">
        <f>IF('Attendance &amp; Dues'!B65="","",'Attendance &amp; Dues'!B65)</f>
        <v/>
      </c>
      <c r="E60" s="79" t="str">
        <f>IF('Attendance &amp; Dues'!AF65="","","A")</f>
        <v/>
      </c>
      <c r="F60" s="79" t="str">
        <f>IF('Attendance &amp; Dues'!AG65="","","D")</f>
        <v/>
      </c>
      <c r="G60" s="5"/>
      <c r="H60" s="86" t="str">
        <f>IF(Income!B65="","",Income!B65)</f>
        <v/>
      </c>
      <c r="I60" s="9" t="str">
        <f>IF(Income!$C65="","",Income!$C65)</f>
        <v/>
      </c>
      <c r="J60" s="85" t="str">
        <f>IF(Income!R65="","",Income!R65)</f>
        <v/>
      </c>
      <c r="K60" s="5"/>
      <c r="L60" s="84" t="str">
        <f>IF(Expenditures!B64="","",Expenditures!B64)</f>
        <v/>
      </c>
      <c r="M60" s="9" t="str">
        <f>IF(Expenditures!$C64="","",Expenditures!$C64)</f>
        <v/>
      </c>
      <c r="N60" s="85" t="str">
        <f>IF(Expenditures!R64="","",Expenditures!R64)</f>
        <v/>
      </c>
      <c r="O60" s="4"/>
    </row>
    <row r="61" spans="1:15" ht="12.75" customHeight="1" x14ac:dyDescent="0.2">
      <c r="A61" s="13"/>
      <c r="B61" s="16"/>
      <c r="C61" s="2"/>
      <c r="D61" s="78" t="str">
        <f>IF('Attendance &amp; Dues'!B66="","",'Attendance &amp; Dues'!B66)</f>
        <v/>
      </c>
      <c r="E61" s="79" t="str">
        <f>IF('Attendance &amp; Dues'!AF66="","","A")</f>
        <v/>
      </c>
      <c r="F61" s="79" t="str">
        <f>IF('Attendance &amp; Dues'!AG66="","","D")</f>
        <v/>
      </c>
      <c r="G61" s="5"/>
      <c r="H61" s="86" t="str">
        <f>IF(Income!B66="","",Income!B66)</f>
        <v/>
      </c>
      <c r="I61" s="9" t="str">
        <f>IF(Income!$C66="","",Income!$C66)</f>
        <v/>
      </c>
      <c r="J61" s="85" t="str">
        <f>IF(Income!R66="","",Income!R66)</f>
        <v/>
      </c>
      <c r="K61" s="5"/>
      <c r="L61" s="84" t="str">
        <f>IF(Expenditures!B65="","",Expenditures!B65)</f>
        <v/>
      </c>
      <c r="M61" s="9" t="str">
        <f>IF(Expenditures!$C65="","",Expenditures!$C65)</f>
        <v/>
      </c>
      <c r="N61" s="85" t="str">
        <f>IF(Expenditures!R65="","",Expenditures!R65)</f>
        <v/>
      </c>
      <c r="O61" s="5"/>
    </row>
    <row r="62" spans="1:15" ht="12.75" customHeight="1" x14ac:dyDescent="0.2">
      <c r="A62" s="13"/>
      <c r="B62" s="16"/>
      <c r="C62" s="2"/>
      <c r="D62" s="78" t="str">
        <f>IF('Attendance &amp; Dues'!B67="","",'Attendance &amp; Dues'!B67)</f>
        <v/>
      </c>
      <c r="E62" s="79" t="str">
        <f>IF('Attendance &amp; Dues'!AF67="","","A")</f>
        <v/>
      </c>
      <c r="F62" s="79" t="str">
        <f>IF('Attendance &amp; Dues'!AG67="","","D")</f>
        <v/>
      </c>
      <c r="G62" s="5"/>
      <c r="H62" s="86" t="str">
        <f>IF(Income!B67="","",Income!B67)</f>
        <v/>
      </c>
      <c r="I62" s="9" t="str">
        <f>IF(Income!$C67="","",Income!$C67)</f>
        <v/>
      </c>
      <c r="J62" s="85" t="str">
        <f>IF(Income!R67="","",Income!R67)</f>
        <v/>
      </c>
      <c r="K62" s="5"/>
      <c r="L62" s="84" t="str">
        <f>IF(Expenditures!B66="","",Expenditures!B66)</f>
        <v/>
      </c>
      <c r="M62" s="9" t="str">
        <f>IF(Expenditures!$C66="","",Expenditures!$C66)</f>
        <v/>
      </c>
      <c r="N62" s="85" t="str">
        <f>IF(Expenditures!R66="","",Expenditures!R66)</f>
        <v/>
      </c>
      <c r="O62" s="5"/>
    </row>
    <row r="63" spans="1:15" ht="12.75" customHeight="1" x14ac:dyDescent="0.2">
      <c r="A63" s="13"/>
      <c r="B63" s="16"/>
      <c r="C63" s="2"/>
      <c r="D63" s="78" t="str">
        <f>IF('Attendance &amp; Dues'!B68="","",'Attendance &amp; Dues'!B68)</f>
        <v/>
      </c>
      <c r="E63" s="79" t="str">
        <f>IF('Attendance &amp; Dues'!AF68="","","A")</f>
        <v/>
      </c>
      <c r="F63" s="79" t="str">
        <f>IF('Attendance &amp; Dues'!AG68="","","D")</f>
        <v/>
      </c>
      <c r="G63" s="5"/>
      <c r="H63" s="86" t="str">
        <f>IF(Income!B68="","",Income!B68)</f>
        <v/>
      </c>
      <c r="I63" s="9" t="str">
        <f>IF(Income!$C68="","",Income!$C68)</f>
        <v/>
      </c>
      <c r="J63" s="85" t="str">
        <f>IF(Income!R68="","",Income!R68)</f>
        <v/>
      </c>
      <c r="K63" s="5"/>
      <c r="L63" s="84" t="str">
        <f>IF(Expenditures!B67="","",Expenditures!B67)</f>
        <v/>
      </c>
      <c r="M63" s="9" t="str">
        <f>IF(Expenditures!$C67="","",Expenditures!$C67)</f>
        <v/>
      </c>
      <c r="N63" s="85" t="str">
        <f>IF(Expenditures!R67="","",Expenditures!R67)</f>
        <v/>
      </c>
      <c r="O63" s="5"/>
    </row>
    <row r="64" spans="1:15" x14ac:dyDescent="0.2">
      <c r="A64" s="13"/>
      <c r="B64" s="16"/>
      <c r="C64" s="2"/>
      <c r="D64" s="78" t="str">
        <f>IF('Attendance &amp; Dues'!B69="","",'Attendance &amp; Dues'!B69)</f>
        <v/>
      </c>
      <c r="E64" s="79" t="str">
        <f>IF('Attendance &amp; Dues'!AF69="","","A")</f>
        <v/>
      </c>
      <c r="F64" s="79" t="str">
        <f>IF('Attendance &amp; Dues'!AG69="","","D")</f>
        <v/>
      </c>
      <c r="G64" s="5"/>
      <c r="H64" s="86" t="str">
        <f>IF(Income!B69="","",Income!B69)</f>
        <v/>
      </c>
      <c r="I64" s="9" t="str">
        <f>IF(Income!$C69="","",Income!$C69)</f>
        <v/>
      </c>
      <c r="J64" s="85" t="str">
        <f>IF(Income!R69="","",Income!R69)</f>
        <v/>
      </c>
      <c r="K64" s="5"/>
      <c r="L64" s="84" t="str">
        <f>IF(Expenditures!B68="","",Expenditures!B68)</f>
        <v/>
      </c>
      <c r="M64" s="9" t="str">
        <f>IF(Expenditures!$C68="","",Expenditures!$C68)</f>
        <v/>
      </c>
      <c r="N64" s="85" t="str">
        <f>IF(Expenditures!R68="","",Expenditures!R68)</f>
        <v/>
      </c>
      <c r="O64" s="5"/>
    </row>
    <row r="65" spans="1:15" x14ac:dyDescent="0.2">
      <c r="A65" s="13"/>
      <c r="B65" s="16"/>
      <c r="C65" s="2"/>
      <c r="D65" s="78" t="str">
        <f>IF('Attendance &amp; Dues'!B70="","",'Attendance &amp; Dues'!B70)</f>
        <v/>
      </c>
      <c r="E65" s="79" t="str">
        <f>IF('Attendance &amp; Dues'!AF70="","","A")</f>
        <v/>
      </c>
      <c r="F65" s="79" t="str">
        <f>IF('Attendance &amp; Dues'!AG70="","","D")</f>
        <v/>
      </c>
      <c r="G65" s="5"/>
      <c r="H65" s="86" t="str">
        <f>IF(Income!B70="","",Income!B70)</f>
        <v/>
      </c>
      <c r="I65" s="9" t="str">
        <f>IF(Income!$C70="","",Income!$C70)</f>
        <v/>
      </c>
      <c r="J65" s="85" t="str">
        <f>IF(Income!R70="","",Income!R70)</f>
        <v/>
      </c>
      <c r="K65" s="5"/>
      <c r="L65" s="84" t="str">
        <f>IF(Expenditures!B69="","",Expenditures!B69)</f>
        <v/>
      </c>
      <c r="M65" s="9" t="str">
        <f>IF(Expenditures!$C69="","",Expenditures!$C69)</f>
        <v/>
      </c>
      <c r="N65" s="85" t="str">
        <f>IF(Expenditures!R69="","",Expenditures!R69)</f>
        <v/>
      </c>
      <c r="O65" s="5"/>
    </row>
    <row r="66" spans="1:15" ht="12.75" customHeight="1" x14ac:dyDescent="0.2">
      <c r="A66" s="13"/>
      <c r="B66" s="16"/>
      <c r="C66" s="2"/>
      <c r="D66" s="78" t="str">
        <f>IF('Attendance &amp; Dues'!B71="","",'Attendance &amp; Dues'!B71)</f>
        <v/>
      </c>
      <c r="E66" s="79" t="str">
        <f>IF('Attendance &amp; Dues'!AF71="","","A")</f>
        <v/>
      </c>
      <c r="F66" s="79" t="str">
        <f>IF('Attendance &amp; Dues'!AG71="","","D")</f>
        <v/>
      </c>
      <c r="G66" s="5"/>
      <c r="H66" s="86" t="str">
        <f>IF(Income!B71="","",Income!B71)</f>
        <v/>
      </c>
      <c r="I66" s="9" t="str">
        <f>IF(Income!$C71="","",Income!$C71)</f>
        <v/>
      </c>
      <c r="J66" s="85" t="str">
        <f>IF(Income!R71="","",Income!R71)</f>
        <v/>
      </c>
      <c r="K66" s="5"/>
      <c r="L66" s="84" t="str">
        <f>IF(Expenditures!B70="","",Expenditures!B70)</f>
        <v/>
      </c>
      <c r="M66" s="9" t="str">
        <f>IF(Expenditures!$C70="","",Expenditures!$C70)</f>
        <v/>
      </c>
      <c r="N66" s="85" t="str">
        <f>IF(Expenditures!R70="","",Expenditures!R70)</f>
        <v/>
      </c>
      <c r="O66" s="4"/>
    </row>
    <row r="67" spans="1:15" x14ac:dyDescent="0.2">
      <c r="A67" s="13"/>
      <c r="B67" s="16"/>
      <c r="C67" s="2"/>
      <c r="D67" s="78" t="str">
        <f>IF('Attendance &amp; Dues'!B72="","",'Attendance &amp; Dues'!B72)</f>
        <v/>
      </c>
      <c r="E67" s="79" t="str">
        <f>IF('Attendance &amp; Dues'!AF72="","","A")</f>
        <v/>
      </c>
      <c r="F67" s="79" t="str">
        <f>IF('Attendance &amp; Dues'!AG72="","","D")</f>
        <v/>
      </c>
      <c r="G67" s="5"/>
      <c r="H67" s="86" t="str">
        <f>IF(Income!B72="","",Income!B72)</f>
        <v/>
      </c>
      <c r="I67" s="9" t="str">
        <f>IF(Income!$C72="","",Income!$C72)</f>
        <v/>
      </c>
      <c r="J67" s="85" t="str">
        <f>IF(Income!R72="","",Income!R72)</f>
        <v/>
      </c>
      <c r="K67" s="5"/>
      <c r="L67" s="84" t="str">
        <f>IF(Expenditures!B71="","",Expenditures!B71)</f>
        <v/>
      </c>
      <c r="M67" s="9" t="str">
        <f>IF(Expenditures!$C71="","",Expenditures!$C71)</f>
        <v/>
      </c>
      <c r="N67" s="85" t="str">
        <f>IF(Expenditures!R71="","",Expenditures!R71)</f>
        <v/>
      </c>
      <c r="O67" s="5"/>
    </row>
    <row r="68" spans="1:15" x14ac:dyDescent="0.2">
      <c r="A68" s="2"/>
      <c r="B68" s="43"/>
      <c r="C68" s="2"/>
      <c r="D68" s="78" t="str">
        <f>IF('Attendance &amp; Dues'!B73="","",'Attendance &amp; Dues'!B73)</f>
        <v/>
      </c>
      <c r="E68" s="79" t="str">
        <f>IF('Attendance &amp; Dues'!AF73="","","A")</f>
        <v/>
      </c>
      <c r="F68" s="79" t="str">
        <f>IF('Attendance &amp; Dues'!AG73="","","D")</f>
        <v/>
      </c>
      <c r="G68" s="5"/>
      <c r="H68" s="86" t="str">
        <f>IF(Income!B73="","",Income!B73)</f>
        <v/>
      </c>
      <c r="I68" s="9" t="str">
        <f>IF(Income!$C73="","",Income!$C73)</f>
        <v/>
      </c>
      <c r="J68" s="85" t="str">
        <f>IF(Income!R73="","",Income!R73)</f>
        <v/>
      </c>
      <c r="K68" s="5"/>
      <c r="L68" s="84" t="str">
        <f>IF(Expenditures!B72="","",Expenditures!B72)</f>
        <v/>
      </c>
      <c r="M68" s="9" t="str">
        <f>IF(Expenditures!$C72="","",Expenditures!$C72)</f>
        <v/>
      </c>
      <c r="N68" s="85" t="str">
        <f>IF(Expenditures!R72="","",Expenditures!R72)</f>
        <v/>
      </c>
      <c r="O68" s="5"/>
    </row>
    <row r="69" spans="1:15" ht="12.75" customHeight="1" x14ac:dyDescent="0.2">
      <c r="A69" s="2"/>
      <c r="B69" s="2"/>
      <c r="C69" s="2"/>
      <c r="D69" s="78" t="str">
        <f>IF('Attendance &amp; Dues'!B74="","",'Attendance &amp; Dues'!B74)</f>
        <v/>
      </c>
      <c r="E69" s="79" t="str">
        <f>IF('Attendance &amp; Dues'!AF74="","","A")</f>
        <v/>
      </c>
      <c r="F69" s="79" t="str">
        <f>IF('Attendance &amp; Dues'!AG74="","","D")</f>
        <v/>
      </c>
      <c r="G69" s="5"/>
      <c r="H69" s="86" t="str">
        <f>IF(Income!B74="","",Income!B74)</f>
        <v/>
      </c>
      <c r="I69" s="9" t="str">
        <f>IF(Income!$C74="","",Income!$C74)</f>
        <v/>
      </c>
      <c r="J69" s="85" t="str">
        <f>IF(Income!R74="","",Income!R74)</f>
        <v/>
      </c>
      <c r="K69" s="5"/>
      <c r="L69" s="84" t="str">
        <f>IF(Expenditures!B73="","",Expenditures!B73)</f>
        <v/>
      </c>
      <c r="M69" s="9" t="str">
        <f>IF(Expenditures!$C73="","",Expenditures!$C73)</f>
        <v/>
      </c>
      <c r="N69" s="85" t="str">
        <f>IF(Expenditures!R73="","",Expenditures!R73)</f>
        <v/>
      </c>
      <c r="O69" s="5"/>
    </row>
    <row r="70" spans="1:15" ht="12.75" customHeight="1" x14ac:dyDescent="0.2">
      <c r="A70" s="2"/>
      <c r="B70" s="2"/>
      <c r="C70" s="2"/>
      <c r="D70" s="78" t="str">
        <f>IF('Attendance &amp; Dues'!B75="","",'Attendance &amp; Dues'!B75)</f>
        <v/>
      </c>
      <c r="E70" s="79" t="str">
        <f>IF('Attendance &amp; Dues'!AF75="","","A")</f>
        <v/>
      </c>
      <c r="F70" s="79" t="str">
        <f>IF('Attendance &amp; Dues'!AG75="","","D")</f>
        <v/>
      </c>
      <c r="G70" s="5"/>
      <c r="H70" s="86" t="str">
        <f>IF(Income!B75="","",Income!B75)</f>
        <v/>
      </c>
      <c r="I70" s="9" t="str">
        <f>IF(Income!$C75="","",Income!$C75)</f>
        <v/>
      </c>
      <c r="J70" s="85" t="str">
        <f>IF(Income!R75="","",Income!R75)</f>
        <v/>
      </c>
      <c r="K70" s="5"/>
      <c r="L70" s="84" t="str">
        <f>IF(Expenditures!B74="","",Expenditures!B74)</f>
        <v/>
      </c>
      <c r="M70" s="9" t="str">
        <f>IF(Expenditures!$C74="","",Expenditures!$C74)</f>
        <v/>
      </c>
      <c r="N70" s="85" t="str">
        <f>IF(Expenditures!R74="","",Expenditures!R74)</f>
        <v/>
      </c>
      <c r="O70" s="5"/>
    </row>
    <row r="71" spans="1:15" ht="12.75" customHeight="1" x14ac:dyDescent="0.2">
      <c r="A71" s="2"/>
      <c r="B71" s="2"/>
      <c r="C71" s="2"/>
      <c r="D71" s="78" t="str">
        <f>IF('Attendance &amp; Dues'!B76="","",'Attendance &amp; Dues'!B76)</f>
        <v/>
      </c>
      <c r="E71" s="79" t="str">
        <f>IF('Attendance &amp; Dues'!AF76="","","A")</f>
        <v/>
      </c>
      <c r="F71" s="79" t="str">
        <f>IF('Attendance &amp; Dues'!AG76="","","D")</f>
        <v/>
      </c>
      <c r="G71" s="5"/>
      <c r="H71" s="86" t="str">
        <f>IF(Income!B76="","",Income!B76)</f>
        <v/>
      </c>
      <c r="I71" s="9" t="str">
        <f>IF(Income!$C76="","",Income!$C76)</f>
        <v/>
      </c>
      <c r="J71" s="85" t="str">
        <f>IF(Income!R76="","",Income!R76)</f>
        <v/>
      </c>
      <c r="K71" s="5"/>
      <c r="L71" s="84" t="str">
        <f>IF(Expenditures!B75="","",Expenditures!B75)</f>
        <v/>
      </c>
      <c r="M71" s="9" t="str">
        <f>IF(Expenditures!$C75="","",Expenditures!$C75)</f>
        <v/>
      </c>
      <c r="N71" s="85" t="str">
        <f>IF(Expenditures!R75="","",Expenditures!R75)</f>
        <v/>
      </c>
      <c r="O71" s="5"/>
    </row>
    <row r="72" spans="1:15" ht="12.75" customHeight="1" x14ac:dyDescent="0.2">
      <c r="A72" s="2"/>
      <c r="B72" s="2"/>
      <c r="C72" s="2"/>
      <c r="D72" s="78" t="str">
        <f>IF('Attendance &amp; Dues'!B77="","",'Attendance &amp; Dues'!B77)</f>
        <v/>
      </c>
      <c r="E72" s="79" t="str">
        <f>IF('Attendance &amp; Dues'!AF77="","","A")</f>
        <v/>
      </c>
      <c r="F72" s="79" t="str">
        <f>IF('Attendance &amp; Dues'!AG77="","","D")</f>
        <v/>
      </c>
      <c r="G72" s="5"/>
      <c r="H72" s="86" t="str">
        <f>IF(Income!B77="","",Income!B77)</f>
        <v/>
      </c>
      <c r="I72" s="9" t="str">
        <f>IF(Income!$C77="","",Income!$C77)</f>
        <v/>
      </c>
      <c r="J72" s="85" t="str">
        <f>IF(Income!R77="","",Income!R77)</f>
        <v/>
      </c>
      <c r="K72" s="5"/>
      <c r="L72" s="84" t="str">
        <f>IF(Expenditures!B76="","",Expenditures!B76)</f>
        <v/>
      </c>
      <c r="M72" s="9" t="str">
        <f>IF(Expenditures!$C76="","",Expenditures!$C76)</f>
        <v/>
      </c>
      <c r="N72" s="85" t="str">
        <f>IF(Expenditures!R76="","",Expenditures!R76)</f>
        <v/>
      </c>
      <c r="O72" s="5"/>
    </row>
    <row r="73" spans="1:15" x14ac:dyDescent="0.2">
      <c r="A73" s="2"/>
      <c r="B73" s="2"/>
      <c r="C73" s="2"/>
      <c r="D73" s="78" t="str">
        <f>IF('Attendance &amp; Dues'!B78="","",'Attendance &amp; Dues'!B78)</f>
        <v/>
      </c>
      <c r="E73" s="79" t="str">
        <f>IF('Attendance &amp; Dues'!AF78="","","A")</f>
        <v/>
      </c>
      <c r="F73" s="79" t="str">
        <f>IF('Attendance &amp; Dues'!AG78="","","D")</f>
        <v/>
      </c>
      <c r="G73" s="5"/>
      <c r="H73" s="86" t="str">
        <f>IF(Income!B78="","",Income!B78)</f>
        <v/>
      </c>
      <c r="I73" s="9" t="str">
        <f>IF(Income!$C78="","",Income!$C78)</f>
        <v/>
      </c>
      <c r="J73" s="85" t="str">
        <f>IF(Income!R78="","",Income!R78)</f>
        <v/>
      </c>
      <c r="K73" s="5"/>
      <c r="L73" s="84" t="str">
        <f>IF(Expenditures!B77="","",Expenditures!B77)</f>
        <v/>
      </c>
      <c r="M73" s="9" t="str">
        <f>IF(Expenditures!$C77="","",Expenditures!$C77)</f>
        <v/>
      </c>
      <c r="N73" s="85" t="str">
        <f>IF(Expenditures!R77="","",Expenditures!R77)</f>
        <v/>
      </c>
      <c r="O73" s="5"/>
    </row>
    <row r="74" spans="1:15" x14ac:dyDescent="0.2">
      <c r="A74" s="2"/>
      <c r="B74" s="2"/>
      <c r="C74" s="2"/>
      <c r="D74" s="78" t="str">
        <f>IF('Attendance &amp; Dues'!B79="","",'Attendance &amp; Dues'!B79)</f>
        <v/>
      </c>
      <c r="E74" s="79" t="str">
        <f>IF('Attendance &amp; Dues'!AF79="","","A")</f>
        <v/>
      </c>
      <c r="F74" s="79" t="str">
        <f>IF('Attendance &amp; Dues'!AG79="","","D")</f>
        <v/>
      </c>
      <c r="G74" s="5"/>
      <c r="H74" s="86" t="str">
        <f>IF(Income!B79="","",Income!B79)</f>
        <v/>
      </c>
      <c r="I74" s="9" t="str">
        <f>IF(Income!$C79="","",Income!$C79)</f>
        <v/>
      </c>
      <c r="J74" s="85" t="str">
        <f>IF(Income!R79="","",Income!R79)</f>
        <v/>
      </c>
      <c r="K74" s="5"/>
      <c r="L74" s="84" t="str">
        <f>IF(Expenditures!B78="","",Expenditures!B78)</f>
        <v/>
      </c>
      <c r="M74" s="9" t="str">
        <f>IF(Expenditures!$C78="","",Expenditures!$C78)</f>
        <v/>
      </c>
      <c r="N74" s="85" t="str">
        <f>IF(Expenditures!R78="","",Expenditures!R78)</f>
        <v/>
      </c>
      <c r="O74" s="5"/>
    </row>
    <row r="75" spans="1:15" x14ac:dyDescent="0.2">
      <c r="A75" s="2"/>
      <c r="B75" s="2"/>
      <c r="C75" s="2"/>
      <c r="D75" s="78" t="str">
        <f>IF('Attendance &amp; Dues'!B80="","",'Attendance &amp; Dues'!B80)</f>
        <v/>
      </c>
      <c r="E75" s="79" t="str">
        <f>IF('Attendance &amp; Dues'!AF80="","","A")</f>
        <v/>
      </c>
      <c r="F75" s="79" t="str">
        <f>IF('Attendance &amp; Dues'!AG80="","","D")</f>
        <v/>
      </c>
      <c r="G75" s="5"/>
      <c r="H75" s="86" t="str">
        <f>IF(Income!B80="","",Income!B80)</f>
        <v/>
      </c>
      <c r="I75" s="9" t="str">
        <f>IF(Income!$C80="","",Income!$C80)</f>
        <v/>
      </c>
      <c r="J75" s="85" t="str">
        <f>IF(Income!R80="","",Income!R80)</f>
        <v/>
      </c>
      <c r="K75" s="5"/>
      <c r="L75" s="84" t="str">
        <f>IF(Expenditures!B79="","",Expenditures!B79)</f>
        <v/>
      </c>
      <c r="M75" s="9" t="str">
        <f>IF(Expenditures!$C79="","",Expenditures!$C79)</f>
        <v/>
      </c>
      <c r="N75" s="85" t="str">
        <f>IF(Expenditures!R79="","",Expenditures!R79)</f>
        <v/>
      </c>
      <c r="O75" s="2"/>
    </row>
    <row r="76" spans="1:15" x14ac:dyDescent="0.2">
      <c r="A76" s="2"/>
      <c r="B76" s="2"/>
      <c r="C76" s="2"/>
      <c r="D76" s="78" t="str">
        <f>IF('Attendance &amp; Dues'!B81="","",'Attendance &amp; Dues'!B81)</f>
        <v/>
      </c>
      <c r="E76" s="79" t="str">
        <f>IF('Attendance &amp; Dues'!AF81="","","A")</f>
        <v/>
      </c>
      <c r="F76" s="79" t="str">
        <f>IF('Attendance &amp; Dues'!AG81="","","D")</f>
        <v/>
      </c>
      <c r="G76" s="5"/>
      <c r="H76" s="86" t="str">
        <f>IF(Income!B81="","",Income!B81)</f>
        <v/>
      </c>
      <c r="I76" s="9" t="str">
        <f>IF(Income!$C81="","",Income!$C81)</f>
        <v/>
      </c>
      <c r="J76" s="85" t="str">
        <f>IF(Income!R81="","",Income!R81)</f>
        <v/>
      </c>
      <c r="K76" s="5"/>
      <c r="L76" s="84" t="str">
        <f>IF(Expenditures!B80="","",Expenditures!B80)</f>
        <v/>
      </c>
      <c r="M76" s="9" t="str">
        <f>IF(Expenditures!$C80="","",Expenditures!$C80)</f>
        <v/>
      </c>
      <c r="N76" s="85" t="str">
        <f>IF(Expenditures!R80="","",Expenditures!R80)</f>
        <v/>
      </c>
      <c r="O76" s="2"/>
    </row>
    <row r="77" spans="1:15" x14ac:dyDescent="0.2">
      <c r="A77" s="2"/>
      <c r="B77" s="2"/>
      <c r="C77" s="2"/>
      <c r="D77" s="78" t="str">
        <f>IF('Attendance &amp; Dues'!B82="","",'Attendance &amp; Dues'!B82)</f>
        <v/>
      </c>
      <c r="E77" s="79" t="str">
        <f>IF('Attendance &amp; Dues'!AF82="","","A")</f>
        <v/>
      </c>
      <c r="F77" s="79" t="str">
        <f>IF('Attendance &amp; Dues'!AG82="","","D")</f>
        <v/>
      </c>
      <c r="G77" s="5"/>
      <c r="H77" s="86" t="str">
        <f>IF(Income!B82="","",Income!B82)</f>
        <v/>
      </c>
      <c r="I77" s="9" t="str">
        <f>IF(Income!$C82="","",Income!$C82)</f>
        <v/>
      </c>
      <c r="J77" s="85" t="str">
        <f>IF(Income!R82="","",Income!R82)</f>
        <v/>
      </c>
      <c r="K77" s="5"/>
      <c r="L77" s="84" t="str">
        <f>IF(Expenditures!B81="","",Expenditures!B81)</f>
        <v/>
      </c>
      <c r="M77" s="9" t="str">
        <f>IF(Expenditures!$C81="","",Expenditures!$C81)</f>
        <v/>
      </c>
      <c r="N77" s="85" t="str">
        <f>IF(Expenditures!R81="","",Expenditures!R81)</f>
        <v/>
      </c>
      <c r="O77" s="2"/>
    </row>
    <row r="78" spans="1:15" ht="12.75" customHeight="1" x14ac:dyDescent="0.2">
      <c r="A78" s="2"/>
      <c r="B78" s="2"/>
      <c r="C78" s="2"/>
      <c r="D78" s="78" t="str">
        <f>IF('Attendance &amp; Dues'!B83="","",'Attendance &amp; Dues'!B83)</f>
        <v/>
      </c>
      <c r="E78" s="79" t="str">
        <f>IF('Attendance &amp; Dues'!AF83="","","A")</f>
        <v/>
      </c>
      <c r="F78" s="79" t="str">
        <f>IF('Attendance &amp; Dues'!AG83="","","D")</f>
        <v/>
      </c>
      <c r="G78" s="5"/>
      <c r="H78" s="86" t="str">
        <f>IF(Income!B83="","",Income!B83)</f>
        <v/>
      </c>
      <c r="I78" s="9" t="str">
        <f>IF(Income!$C83="","",Income!$C83)</f>
        <v/>
      </c>
      <c r="J78" s="85" t="str">
        <f>IF(Income!R83="","",Income!R83)</f>
        <v/>
      </c>
      <c r="K78" s="5"/>
      <c r="L78" s="84" t="str">
        <f>IF(Expenditures!B82="","",Expenditures!B82)</f>
        <v/>
      </c>
      <c r="M78" s="9" t="str">
        <f>IF(Expenditures!$C82="","",Expenditures!$C82)</f>
        <v/>
      </c>
      <c r="N78" s="85" t="str">
        <f>IF(Expenditures!R82="","",Expenditures!R82)</f>
        <v/>
      </c>
      <c r="O78" s="2"/>
    </row>
    <row r="79" spans="1:15" ht="12.75" customHeight="1" x14ac:dyDescent="0.2">
      <c r="A79" s="2"/>
      <c r="B79" s="2"/>
      <c r="C79" s="2"/>
      <c r="D79" s="78" t="str">
        <f>IF('Attendance &amp; Dues'!B84="","",'Attendance &amp; Dues'!B84)</f>
        <v/>
      </c>
      <c r="E79" s="79" t="str">
        <f>IF('Attendance &amp; Dues'!AF84="","","A")</f>
        <v/>
      </c>
      <c r="F79" s="79" t="str">
        <f>IF('Attendance &amp; Dues'!AG84="","","D")</f>
        <v/>
      </c>
      <c r="G79" s="5"/>
      <c r="H79" s="86" t="str">
        <f>IF(Income!B84="","",Income!B84)</f>
        <v/>
      </c>
      <c r="I79" s="9" t="str">
        <f>IF(Income!$C84="","",Income!$C84)</f>
        <v/>
      </c>
      <c r="J79" s="85" t="str">
        <f>IF(Income!R84="","",Income!R84)</f>
        <v/>
      </c>
      <c r="K79" s="5"/>
      <c r="L79" s="84" t="str">
        <f>IF(Expenditures!B83="","",Expenditures!B83)</f>
        <v/>
      </c>
      <c r="M79" s="9" t="str">
        <f>IF(Expenditures!$C83="","",Expenditures!$C83)</f>
        <v/>
      </c>
      <c r="N79" s="85" t="str">
        <f>IF(Expenditures!R83="","",Expenditures!R83)</f>
        <v/>
      </c>
      <c r="O79" s="2"/>
    </row>
    <row r="80" spans="1:15" ht="12.75" customHeight="1" x14ac:dyDescent="0.2">
      <c r="A80" s="2"/>
      <c r="B80" s="2"/>
      <c r="C80" s="2"/>
      <c r="D80" s="78" t="str">
        <f>IF('Attendance &amp; Dues'!B85="","",'Attendance &amp; Dues'!B85)</f>
        <v/>
      </c>
      <c r="E80" s="79" t="str">
        <f>IF('Attendance &amp; Dues'!AF85="","","A")</f>
        <v/>
      </c>
      <c r="F80" s="79" t="str">
        <f>IF('Attendance &amp; Dues'!AG85="","","D")</f>
        <v/>
      </c>
      <c r="G80" s="5"/>
      <c r="H80" s="86" t="str">
        <f>IF(Income!B85="","",Income!B85)</f>
        <v/>
      </c>
      <c r="I80" s="9" t="str">
        <f>IF(Income!$C85="","",Income!$C85)</f>
        <v/>
      </c>
      <c r="J80" s="85" t="str">
        <f>IF(Income!R85="","",Income!R85)</f>
        <v/>
      </c>
      <c r="K80" s="5"/>
      <c r="L80" s="84" t="str">
        <f>IF(Expenditures!B84="","",Expenditures!B84)</f>
        <v/>
      </c>
      <c r="M80" s="9" t="str">
        <f>IF(Expenditures!$C84="","",Expenditures!$C84)</f>
        <v/>
      </c>
      <c r="N80" s="85" t="str">
        <f>IF(Expenditures!R84="","",Expenditures!R84)</f>
        <v/>
      </c>
      <c r="O80" s="2"/>
    </row>
    <row r="81" spans="1:15" ht="12.75" customHeight="1" x14ac:dyDescent="0.2">
      <c r="A81" s="2"/>
      <c r="B81" s="2"/>
      <c r="C81" s="2"/>
      <c r="D81" s="78" t="str">
        <f>IF('Attendance &amp; Dues'!B86="","",'Attendance &amp; Dues'!B86)</f>
        <v/>
      </c>
      <c r="E81" s="79" t="str">
        <f>IF('Attendance &amp; Dues'!AF86="","","A")</f>
        <v/>
      </c>
      <c r="F81" s="79" t="str">
        <f>IF('Attendance &amp; Dues'!AG86="","","D")</f>
        <v/>
      </c>
      <c r="G81" s="5"/>
      <c r="H81" s="86" t="str">
        <f>IF(Income!B86="","",Income!B86)</f>
        <v/>
      </c>
      <c r="I81" s="9" t="str">
        <f>IF(Income!$C86="","",Income!$C86)</f>
        <v/>
      </c>
      <c r="J81" s="85" t="str">
        <f>IF(Income!R86="","",Income!R86)</f>
        <v/>
      </c>
      <c r="K81" s="5"/>
      <c r="L81" s="84" t="str">
        <f>IF(Expenditures!B85="","",Expenditures!B85)</f>
        <v/>
      </c>
      <c r="M81" s="9" t="str">
        <f>IF(Expenditures!$C85="","",Expenditures!$C85)</f>
        <v/>
      </c>
      <c r="N81" s="85" t="str">
        <f>IF(Expenditures!R85="","",Expenditures!R85)</f>
        <v/>
      </c>
      <c r="O81" s="2"/>
    </row>
    <row r="82" spans="1:15" x14ac:dyDescent="0.2">
      <c r="A82" s="2"/>
      <c r="B82" s="2"/>
      <c r="C82" s="2"/>
      <c r="D82" s="78" t="str">
        <f>IF('Attendance &amp; Dues'!B87="","",'Attendance &amp; Dues'!B87)</f>
        <v/>
      </c>
      <c r="E82" s="79" t="str">
        <f>IF('Attendance &amp; Dues'!AF87="","","A")</f>
        <v/>
      </c>
      <c r="F82" s="79" t="str">
        <f>IF('Attendance &amp; Dues'!AG87="","","D")</f>
        <v/>
      </c>
      <c r="G82" s="5"/>
      <c r="H82" s="86" t="str">
        <f>IF(Income!B87="","",Income!B87)</f>
        <v/>
      </c>
      <c r="I82" s="9" t="str">
        <f>IF(Income!$C87="","",Income!$C87)</f>
        <v/>
      </c>
      <c r="J82" s="85" t="str">
        <f>IF(Income!R87="","",Income!R87)</f>
        <v/>
      </c>
      <c r="K82" s="5"/>
      <c r="L82" s="84" t="str">
        <f>IF(Expenditures!B86="","",Expenditures!B86)</f>
        <v/>
      </c>
      <c r="M82" s="9" t="str">
        <f>IF(Expenditures!$C86="","",Expenditures!$C86)</f>
        <v/>
      </c>
      <c r="N82" s="85" t="str">
        <f>IF(Expenditures!R86="","",Expenditures!R86)</f>
        <v/>
      </c>
      <c r="O82" s="2"/>
    </row>
    <row r="83" spans="1:15" x14ac:dyDescent="0.2">
      <c r="A83" s="2"/>
      <c r="B83" s="2"/>
      <c r="C83" s="2"/>
      <c r="D83" s="78" t="str">
        <f>IF('Attendance &amp; Dues'!B88="","",'Attendance &amp; Dues'!B88)</f>
        <v/>
      </c>
      <c r="E83" s="79" t="str">
        <f>IF('Attendance &amp; Dues'!AF88="","","A")</f>
        <v/>
      </c>
      <c r="F83" s="79" t="str">
        <f>IF('Attendance &amp; Dues'!AG88="","","D")</f>
        <v/>
      </c>
      <c r="G83" s="5"/>
      <c r="H83" s="86" t="str">
        <f>IF(Income!B88="","",Income!B88)</f>
        <v/>
      </c>
      <c r="I83" s="9" t="str">
        <f>IF(Income!$C88="","",Income!$C88)</f>
        <v/>
      </c>
      <c r="J83" s="85" t="str">
        <f>IF(Income!R88="","",Income!R88)</f>
        <v/>
      </c>
      <c r="K83" s="5"/>
      <c r="L83" s="84" t="str">
        <f>IF(Expenditures!B87="","",Expenditures!B87)</f>
        <v/>
      </c>
      <c r="M83" s="9" t="str">
        <f>IF(Expenditures!$C87="","",Expenditures!$C87)</f>
        <v/>
      </c>
      <c r="N83" s="85" t="str">
        <f>IF(Expenditures!R87="","",Expenditures!R87)</f>
        <v/>
      </c>
      <c r="O83" s="2"/>
    </row>
    <row r="84" spans="1:15" ht="12.75" customHeight="1" x14ac:dyDescent="0.2">
      <c r="A84" s="2"/>
      <c r="B84" s="2"/>
      <c r="C84" s="2"/>
      <c r="D84" s="78" t="str">
        <f>IF('Attendance &amp; Dues'!B89="","",'Attendance &amp; Dues'!B89)</f>
        <v/>
      </c>
      <c r="E84" s="79" t="str">
        <f>IF('Attendance &amp; Dues'!AF89="","","A")</f>
        <v/>
      </c>
      <c r="F84" s="79" t="str">
        <f>IF('Attendance &amp; Dues'!AG89="","","D")</f>
        <v/>
      </c>
      <c r="G84" s="5"/>
      <c r="H84" s="86" t="str">
        <f>IF(Income!B89="","",Income!B89)</f>
        <v/>
      </c>
      <c r="I84" s="9" t="str">
        <f>IF(Income!$C89="","",Income!$C89)</f>
        <v/>
      </c>
      <c r="J84" s="85" t="str">
        <f>IF(Income!R89="","",Income!R89)</f>
        <v/>
      </c>
      <c r="K84" s="5"/>
      <c r="L84" s="84" t="str">
        <f>IF(Expenditures!B88="","",Expenditures!B88)</f>
        <v/>
      </c>
      <c r="M84" s="9" t="str">
        <f>IF(Expenditures!$C88="","",Expenditures!$C88)</f>
        <v/>
      </c>
      <c r="N84" s="85" t="str">
        <f>IF(Expenditures!R88="","",Expenditures!R88)</f>
        <v/>
      </c>
      <c r="O84" s="2"/>
    </row>
    <row r="85" spans="1:15" x14ac:dyDescent="0.2">
      <c r="A85" s="2"/>
      <c r="B85" s="2"/>
      <c r="C85" s="2"/>
      <c r="D85" s="78" t="str">
        <f>IF('Attendance &amp; Dues'!B90="","",'Attendance &amp; Dues'!B90)</f>
        <v/>
      </c>
      <c r="E85" s="79" t="str">
        <f>IF('Attendance &amp; Dues'!AF90="","","A")</f>
        <v/>
      </c>
      <c r="F85" s="79" t="str">
        <f>IF('Attendance &amp; Dues'!AG90="","","D")</f>
        <v/>
      </c>
      <c r="G85" s="5"/>
      <c r="H85" s="86" t="str">
        <f>IF(Income!B90="","",Income!B90)</f>
        <v/>
      </c>
      <c r="I85" s="9" t="str">
        <f>IF(Income!$C90="","",Income!$C90)</f>
        <v/>
      </c>
      <c r="J85" s="85" t="str">
        <f>IF(Income!R90="","",Income!R90)</f>
        <v/>
      </c>
      <c r="K85" s="5"/>
      <c r="L85" s="84" t="str">
        <f>IF(Expenditures!B89="","",Expenditures!B89)</f>
        <v/>
      </c>
      <c r="M85" s="9" t="str">
        <f>IF(Expenditures!$C89="","",Expenditures!$C89)</f>
        <v/>
      </c>
      <c r="N85" s="85" t="str">
        <f>IF(Expenditures!R89="","",Expenditures!R89)</f>
        <v/>
      </c>
      <c r="O85" s="2"/>
    </row>
    <row r="86" spans="1:15" ht="12.75" customHeight="1" x14ac:dyDescent="0.2">
      <c r="A86" s="2"/>
      <c r="B86" s="2"/>
      <c r="C86" s="2"/>
      <c r="D86" s="78" t="str">
        <f>IF('Attendance &amp; Dues'!B91="","",'Attendance &amp; Dues'!B91)</f>
        <v/>
      </c>
      <c r="E86" s="79" t="str">
        <f>IF('Attendance &amp; Dues'!AF91="","","A")</f>
        <v/>
      </c>
      <c r="F86" s="79" t="str">
        <f>IF('Attendance &amp; Dues'!AG91="","","D")</f>
        <v/>
      </c>
      <c r="G86" s="5"/>
      <c r="H86" s="86" t="str">
        <f>IF(Income!B91="","",Income!B91)</f>
        <v/>
      </c>
      <c r="I86" s="9" t="str">
        <f>IF(Income!$C91="","",Income!$C91)</f>
        <v/>
      </c>
      <c r="J86" s="85" t="str">
        <f>IF(Income!R91="","",Income!R91)</f>
        <v/>
      </c>
      <c r="K86" s="5"/>
      <c r="L86" s="84" t="str">
        <f>IF(Expenditures!B90="","",Expenditures!B90)</f>
        <v/>
      </c>
      <c r="M86" s="9" t="str">
        <f>IF(Expenditures!$C90="","",Expenditures!$C90)</f>
        <v/>
      </c>
      <c r="N86" s="85" t="str">
        <f>IF(Expenditures!R90="","",Expenditures!R90)</f>
        <v/>
      </c>
      <c r="O86" s="2"/>
    </row>
    <row r="87" spans="1:15" ht="12.75" customHeight="1" x14ac:dyDescent="0.2">
      <c r="A87" s="2"/>
      <c r="B87" s="2"/>
      <c r="C87" s="2"/>
      <c r="D87" s="78" t="str">
        <f>IF('Attendance &amp; Dues'!B92="","",'Attendance &amp; Dues'!B92)</f>
        <v/>
      </c>
      <c r="E87" s="79" t="str">
        <f>IF('Attendance &amp; Dues'!AF92="","","A")</f>
        <v/>
      </c>
      <c r="F87" s="79" t="str">
        <f>IF('Attendance &amp; Dues'!AG92="","","D")</f>
        <v/>
      </c>
      <c r="G87" s="5"/>
      <c r="H87" s="86" t="str">
        <f>IF(Income!B92="","",Income!B92)</f>
        <v/>
      </c>
      <c r="I87" s="9" t="str">
        <f>IF(Income!$C92="","",Income!$C92)</f>
        <v/>
      </c>
      <c r="J87" s="85" t="str">
        <f>IF(Income!R92="","",Income!R92)</f>
        <v/>
      </c>
      <c r="K87" s="5"/>
      <c r="L87" s="84" t="str">
        <f>IF(Expenditures!B91="","",Expenditures!B91)</f>
        <v/>
      </c>
      <c r="M87" s="9" t="str">
        <f>IF(Expenditures!$C91="","",Expenditures!$C91)</f>
        <v/>
      </c>
      <c r="N87" s="85" t="str">
        <f>IF(Expenditures!R91="","",Expenditures!R91)</f>
        <v/>
      </c>
      <c r="O87" s="2"/>
    </row>
    <row r="88" spans="1:15" ht="12.75" customHeight="1" x14ac:dyDescent="0.2">
      <c r="A88" s="2"/>
      <c r="B88" s="2"/>
      <c r="C88" s="2"/>
      <c r="D88" s="78" t="str">
        <f>IF('Attendance &amp; Dues'!B93="","",'Attendance &amp; Dues'!B93)</f>
        <v/>
      </c>
      <c r="E88" s="79" t="str">
        <f>IF('Attendance &amp; Dues'!AF93="","","A")</f>
        <v/>
      </c>
      <c r="F88" s="79" t="str">
        <f>IF('Attendance &amp; Dues'!AG93="","","D")</f>
        <v/>
      </c>
      <c r="G88" s="5"/>
      <c r="H88" s="86" t="str">
        <f>IF(Income!B93="","",Income!B93)</f>
        <v/>
      </c>
      <c r="I88" s="9" t="str">
        <f>IF(Income!$C93="","",Income!$C93)</f>
        <v/>
      </c>
      <c r="J88" s="85" t="str">
        <f>IF(Income!R93="","",Income!R93)</f>
        <v/>
      </c>
      <c r="K88" s="5"/>
      <c r="L88" s="84" t="str">
        <f>IF(Expenditures!B92="","",Expenditures!B92)</f>
        <v/>
      </c>
      <c r="M88" s="9" t="str">
        <f>IF(Expenditures!$C92="","",Expenditures!$C92)</f>
        <v/>
      </c>
      <c r="N88" s="85" t="str">
        <f>IF(Expenditures!R92="","",Expenditures!R92)</f>
        <v/>
      </c>
      <c r="O88" s="2"/>
    </row>
    <row r="89" spans="1:15" x14ac:dyDescent="0.2">
      <c r="A89" s="2"/>
      <c r="B89" s="2"/>
      <c r="C89" s="2"/>
      <c r="D89" s="78" t="str">
        <f>IF('Attendance &amp; Dues'!B94="","",'Attendance &amp; Dues'!B94)</f>
        <v/>
      </c>
      <c r="E89" s="79" t="str">
        <f>IF('Attendance &amp; Dues'!AF94="","","A")</f>
        <v/>
      </c>
      <c r="F89" s="79" t="str">
        <f>IF('Attendance &amp; Dues'!AG94="","","D")</f>
        <v/>
      </c>
      <c r="G89" s="5"/>
      <c r="H89" s="86" t="str">
        <f>IF(Income!B94="","",Income!B94)</f>
        <v/>
      </c>
      <c r="I89" s="9" t="str">
        <f>IF(Income!$C94="","",Income!$C94)</f>
        <v/>
      </c>
      <c r="J89" s="85" t="str">
        <f>IF(Income!R94="","",Income!R94)</f>
        <v/>
      </c>
      <c r="K89" s="5"/>
      <c r="L89" s="84" t="str">
        <f>IF(Expenditures!B93="","",Expenditures!B93)</f>
        <v/>
      </c>
      <c r="M89" s="9" t="str">
        <f>IF(Expenditures!$C93="","",Expenditures!$C93)</f>
        <v/>
      </c>
      <c r="N89" s="85" t="str">
        <f>IF(Expenditures!R93="","",Expenditures!R93)</f>
        <v/>
      </c>
      <c r="O89" s="2"/>
    </row>
    <row r="90" spans="1:15" x14ac:dyDescent="0.2">
      <c r="A90" s="2"/>
      <c r="B90" s="2"/>
      <c r="C90" s="2"/>
      <c r="D90" s="78" t="str">
        <f>IF('Attendance &amp; Dues'!B95="","",'Attendance &amp; Dues'!B95)</f>
        <v/>
      </c>
      <c r="E90" s="79" t="str">
        <f>IF('Attendance &amp; Dues'!AF95="","","A")</f>
        <v/>
      </c>
      <c r="F90" s="79" t="str">
        <f>IF('Attendance &amp; Dues'!AG95="","","D")</f>
        <v/>
      </c>
      <c r="G90" s="5"/>
      <c r="H90" s="86" t="str">
        <f>IF(Income!B95="","",Income!B95)</f>
        <v/>
      </c>
      <c r="I90" s="9" t="str">
        <f>IF(Income!$C95="","",Income!$C95)</f>
        <v/>
      </c>
      <c r="J90" s="85" t="str">
        <f>IF(Income!R95="","",Income!R95)</f>
        <v/>
      </c>
      <c r="K90" s="5"/>
      <c r="L90" s="84" t="str">
        <f>IF(Expenditures!B94="","",Expenditures!B94)</f>
        <v/>
      </c>
      <c r="M90" s="9" t="str">
        <f>IF(Expenditures!$C94="","",Expenditures!$C94)</f>
        <v/>
      </c>
      <c r="N90" s="85" t="str">
        <f>IF(Expenditures!R94="","",Expenditures!R94)</f>
        <v/>
      </c>
      <c r="O90" s="2"/>
    </row>
    <row r="91" spans="1:15" x14ac:dyDescent="0.2">
      <c r="A91" s="2"/>
      <c r="B91" s="2"/>
      <c r="C91" s="2"/>
      <c r="D91" s="78" t="str">
        <f>IF('Attendance &amp; Dues'!B96="","",'Attendance &amp; Dues'!B96)</f>
        <v/>
      </c>
      <c r="E91" s="79" t="str">
        <f>IF('Attendance &amp; Dues'!AF96="","","A")</f>
        <v/>
      </c>
      <c r="F91" s="79" t="str">
        <f>IF('Attendance &amp; Dues'!AG96="","","D")</f>
        <v/>
      </c>
      <c r="G91" s="5"/>
      <c r="H91" s="86" t="str">
        <f>IF(Income!B96="","",Income!B96)</f>
        <v/>
      </c>
      <c r="I91" s="9" t="str">
        <f>IF(Income!$C96="","",Income!$C96)</f>
        <v/>
      </c>
      <c r="J91" s="85" t="str">
        <f>IF(Income!R96="","",Income!R96)</f>
        <v/>
      </c>
      <c r="K91" s="5"/>
      <c r="L91" s="84" t="str">
        <f>IF(Expenditures!B95="","",Expenditures!B95)</f>
        <v/>
      </c>
      <c r="M91" s="9" t="str">
        <f>IF(Expenditures!$C95="","",Expenditures!$C95)</f>
        <v/>
      </c>
      <c r="N91" s="85" t="str">
        <f>IF(Expenditures!R95="","",Expenditures!R95)</f>
        <v/>
      </c>
      <c r="O91" s="2"/>
    </row>
    <row r="92" spans="1:15" x14ac:dyDescent="0.2">
      <c r="A92" s="2"/>
      <c r="B92" s="2"/>
      <c r="C92" s="2"/>
      <c r="D92" s="78" t="str">
        <f>IF('Attendance &amp; Dues'!B97="","",'Attendance &amp; Dues'!B97)</f>
        <v/>
      </c>
      <c r="E92" s="79" t="str">
        <f>IF('Attendance &amp; Dues'!AF97="","","A")</f>
        <v/>
      </c>
      <c r="F92" s="79" t="str">
        <f>IF('Attendance &amp; Dues'!AG97="","","D")</f>
        <v/>
      </c>
      <c r="G92" s="5"/>
      <c r="H92" s="86" t="str">
        <f>IF(Income!B97="","",Income!B97)</f>
        <v/>
      </c>
      <c r="I92" s="9" t="str">
        <f>IF(Income!$C97="","",Income!$C97)</f>
        <v/>
      </c>
      <c r="J92" s="85" t="str">
        <f>IF(Income!R97="","",Income!R97)</f>
        <v/>
      </c>
      <c r="K92" s="5"/>
      <c r="L92" s="84" t="str">
        <f>IF(Expenditures!B96="","",Expenditures!B96)</f>
        <v/>
      </c>
      <c r="M92" s="9" t="str">
        <f>IF(Expenditures!$C96="","",Expenditures!$C96)</f>
        <v/>
      </c>
      <c r="N92" s="85" t="str">
        <f>IF(Expenditures!R96="","",Expenditures!R96)</f>
        <v/>
      </c>
      <c r="O92" s="2"/>
    </row>
    <row r="93" spans="1:15" x14ac:dyDescent="0.2">
      <c r="A93" s="2"/>
      <c r="B93" s="2"/>
      <c r="C93" s="2"/>
      <c r="D93" s="78" t="str">
        <f>IF('Attendance &amp; Dues'!B98="","",'Attendance &amp; Dues'!B98)</f>
        <v/>
      </c>
      <c r="E93" s="79" t="str">
        <f>IF('Attendance &amp; Dues'!AF98="","","A")</f>
        <v/>
      </c>
      <c r="F93" s="79" t="str">
        <f>IF('Attendance &amp; Dues'!AG98="","","D")</f>
        <v/>
      </c>
      <c r="G93" s="5"/>
      <c r="H93" s="86" t="str">
        <f>IF(Income!B98="","",Income!B98)</f>
        <v/>
      </c>
      <c r="I93" s="9" t="str">
        <f>IF(Income!$C98="","",Income!$C98)</f>
        <v/>
      </c>
      <c r="J93" s="85" t="str">
        <f>IF(Income!R98="","",Income!R98)</f>
        <v/>
      </c>
      <c r="K93" s="5"/>
      <c r="L93" s="84" t="str">
        <f>IF(Expenditures!B97="","",Expenditures!B97)</f>
        <v/>
      </c>
      <c r="M93" s="9" t="str">
        <f>IF(Expenditures!$C97="","",Expenditures!$C97)</f>
        <v/>
      </c>
      <c r="N93" s="85" t="str">
        <f>IF(Expenditures!R97="","",Expenditures!R97)</f>
        <v/>
      </c>
      <c r="O93" s="2"/>
    </row>
    <row r="94" spans="1:15" x14ac:dyDescent="0.2">
      <c r="A94" s="2"/>
      <c r="B94" s="2"/>
      <c r="C94" s="2"/>
      <c r="D94" s="78" t="str">
        <f>IF('Attendance &amp; Dues'!B99="","",'Attendance &amp; Dues'!B99)</f>
        <v/>
      </c>
      <c r="E94" s="79" t="str">
        <f>IF('Attendance &amp; Dues'!AF99="","","A")</f>
        <v/>
      </c>
      <c r="F94" s="79" t="str">
        <f>IF('Attendance &amp; Dues'!AG99="","","D")</f>
        <v/>
      </c>
      <c r="G94" s="5"/>
      <c r="H94" s="86" t="str">
        <f>IF(Income!B99="","",Income!B99)</f>
        <v/>
      </c>
      <c r="I94" s="9" t="str">
        <f>IF(Income!$C99="","",Income!$C99)</f>
        <v/>
      </c>
      <c r="J94" s="85" t="str">
        <f>IF(Income!R99="","",Income!R99)</f>
        <v/>
      </c>
      <c r="K94" s="5"/>
      <c r="L94" s="84" t="str">
        <f>IF(Expenditures!B98="","",Expenditures!B98)</f>
        <v/>
      </c>
      <c r="M94" s="9" t="str">
        <f>IF(Expenditures!$C98="","",Expenditures!$C98)</f>
        <v/>
      </c>
      <c r="N94" s="85" t="str">
        <f>IF(Expenditures!R98="","",Expenditures!R98)</f>
        <v/>
      </c>
      <c r="O94" s="2"/>
    </row>
    <row r="95" spans="1:15" x14ac:dyDescent="0.2">
      <c r="A95" s="2"/>
      <c r="B95" s="2"/>
      <c r="C95" s="2"/>
      <c r="D95" s="78" t="str">
        <f>IF('Attendance &amp; Dues'!B100="","",'Attendance &amp; Dues'!B100)</f>
        <v/>
      </c>
      <c r="E95" s="79" t="str">
        <f>IF('Attendance &amp; Dues'!AF100="","","A")</f>
        <v/>
      </c>
      <c r="F95" s="79" t="str">
        <f>IF('Attendance &amp; Dues'!AG100="","","D")</f>
        <v/>
      </c>
      <c r="G95" s="5"/>
      <c r="H95" s="86" t="str">
        <f>IF(Income!B100="","",Income!B100)</f>
        <v/>
      </c>
      <c r="I95" s="9" t="str">
        <f>IF(Income!$C100="","",Income!$C100)</f>
        <v/>
      </c>
      <c r="J95" s="85" t="str">
        <f>IF(Income!R100="","",Income!R100)</f>
        <v/>
      </c>
      <c r="K95" s="5"/>
      <c r="L95" s="84" t="str">
        <f>IF(Expenditures!B99="","",Expenditures!B99)</f>
        <v/>
      </c>
      <c r="M95" s="9" t="str">
        <f>IF(Expenditures!$C99="","",Expenditures!$C99)</f>
        <v/>
      </c>
      <c r="N95" s="85" t="str">
        <f>IF(Expenditures!R99="","",Expenditures!R99)</f>
        <v/>
      </c>
      <c r="O95" s="2"/>
    </row>
    <row r="96" spans="1:15" ht="12.75" customHeight="1" x14ac:dyDescent="0.2">
      <c r="A96" s="2"/>
      <c r="B96" s="2"/>
      <c r="C96" s="2"/>
      <c r="D96" s="78" t="str">
        <f>IF('Attendance &amp; Dues'!B101="","",'Attendance &amp; Dues'!B101)</f>
        <v/>
      </c>
      <c r="E96" s="79" t="str">
        <f>IF('Attendance &amp; Dues'!AF101="","","A")</f>
        <v/>
      </c>
      <c r="F96" s="79" t="str">
        <f>IF('Attendance &amp; Dues'!AG101="","","D")</f>
        <v/>
      </c>
      <c r="G96" s="5"/>
      <c r="H96" s="86" t="str">
        <f>IF(Income!B101="","",Income!B101)</f>
        <v/>
      </c>
      <c r="I96" s="9" t="str">
        <f>IF(Income!$C101="","",Income!$C101)</f>
        <v/>
      </c>
      <c r="J96" s="85" t="str">
        <f>IF(Income!R101="","",Income!R101)</f>
        <v/>
      </c>
      <c r="K96" s="5"/>
      <c r="L96" s="84" t="str">
        <f>IF(Expenditures!B100="","",Expenditures!B100)</f>
        <v/>
      </c>
      <c r="M96" s="9" t="str">
        <f>IF(Expenditures!$C100="","",Expenditures!$C100)</f>
        <v/>
      </c>
      <c r="N96" s="85" t="str">
        <f>IF(Expenditures!R100="","",Expenditures!R100)</f>
        <v/>
      </c>
      <c r="O96" s="2"/>
    </row>
    <row r="97" spans="1:15" x14ac:dyDescent="0.2">
      <c r="A97" s="2"/>
      <c r="B97" s="2"/>
      <c r="C97" s="2"/>
      <c r="D97" s="78" t="str">
        <f>IF('Attendance &amp; Dues'!B102="","",'Attendance &amp; Dues'!B102)</f>
        <v/>
      </c>
      <c r="E97" s="79" t="str">
        <f>IF('Attendance &amp; Dues'!AF102="","","A")</f>
        <v/>
      </c>
      <c r="F97" s="79" t="str">
        <f>IF('Attendance &amp; Dues'!AG102="","","D")</f>
        <v/>
      </c>
      <c r="G97" s="5"/>
      <c r="H97" s="86" t="str">
        <f>IF(Income!B102="","",Income!B102)</f>
        <v/>
      </c>
      <c r="I97" s="9" t="str">
        <f>IF(Income!$C102="","",Income!$C102)</f>
        <v/>
      </c>
      <c r="J97" s="85" t="str">
        <f>IF(Income!R102="","",Income!R102)</f>
        <v/>
      </c>
      <c r="K97" s="5"/>
      <c r="L97" s="84" t="str">
        <f>IF(Expenditures!B101="","",Expenditures!B101)</f>
        <v/>
      </c>
      <c r="M97" s="9" t="str">
        <f>IF(Expenditures!$C101="","",Expenditures!$C101)</f>
        <v/>
      </c>
      <c r="N97" s="85" t="str">
        <f>IF(Expenditures!R101="","",Expenditures!R101)</f>
        <v/>
      </c>
      <c r="O97" s="2"/>
    </row>
    <row r="98" spans="1:15" ht="12.75" customHeight="1" x14ac:dyDescent="0.2">
      <c r="A98" s="2"/>
      <c r="B98" s="2"/>
      <c r="C98" s="2"/>
      <c r="D98" s="78" t="str">
        <f>IF('Attendance &amp; Dues'!B103="","",'Attendance &amp; Dues'!B103)</f>
        <v/>
      </c>
      <c r="E98" s="79" t="str">
        <f>IF('Attendance &amp; Dues'!AF103="","","A")</f>
        <v/>
      </c>
      <c r="F98" s="79" t="str">
        <f>IF('Attendance &amp; Dues'!AG103="","","D")</f>
        <v/>
      </c>
      <c r="G98" s="5"/>
      <c r="H98" s="86" t="str">
        <f>IF(Income!B103="","",Income!B103)</f>
        <v/>
      </c>
      <c r="I98" s="9" t="str">
        <f>IF(Income!$C103="","",Income!$C103)</f>
        <v/>
      </c>
      <c r="J98" s="85" t="str">
        <f>IF(Income!R103="","",Income!R103)</f>
        <v/>
      </c>
      <c r="K98" s="5"/>
      <c r="L98" s="84" t="str">
        <f>IF(Expenditures!B102="","",Expenditures!B102)</f>
        <v/>
      </c>
      <c r="M98" s="9" t="str">
        <f>IF(Expenditures!$C102="","",Expenditures!$C102)</f>
        <v/>
      </c>
      <c r="N98" s="85" t="str">
        <f>IF(Expenditures!R102="","",Expenditures!R102)</f>
        <v/>
      </c>
      <c r="O98" s="2"/>
    </row>
    <row r="99" spans="1:15" x14ac:dyDescent="0.2">
      <c r="A99" s="2"/>
      <c r="B99" s="2"/>
      <c r="C99" s="2"/>
      <c r="D99" s="78" t="str">
        <f>IF('Attendance &amp; Dues'!B104="","",'Attendance &amp; Dues'!B104)</f>
        <v/>
      </c>
      <c r="E99" s="79" t="str">
        <f>IF('Attendance &amp; Dues'!AF104="","","A")</f>
        <v/>
      </c>
      <c r="F99" s="79" t="str">
        <f>IF('Attendance &amp; Dues'!AG104="","","D")</f>
        <v/>
      </c>
      <c r="G99" s="5"/>
      <c r="H99" s="86" t="str">
        <f>IF(Income!B104="","",Income!B104)</f>
        <v/>
      </c>
      <c r="I99" s="9" t="str">
        <f>IF(Income!$C104="","",Income!$C104)</f>
        <v/>
      </c>
      <c r="J99" s="85" t="str">
        <f>IF(Income!R104="","",Income!R104)</f>
        <v/>
      </c>
      <c r="K99" s="5"/>
      <c r="L99" s="84" t="str">
        <f>IF(Expenditures!B103="","",Expenditures!B103)</f>
        <v/>
      </c>
      <c r="M99" s="9" t="str">
        <f>IF(Expenditures!$C103="","",Expenditures!$C103)</f>
        <v/>
      </c>
      <c r="N99" s="85" t="str">
        <f>IF(Expenditures!R103="","",Expenditures!R103)</f>
        <v/>
      </c>
      <c r="O99" s="2"/>
    </row>
    <row r="100" spans="1:15" x14ac:dyDescent="0.2">
      <c r="A100" s="2"/>
      <c r="B100" s="2"/>
      <c r="C100" s="2"/>
      <c r="D100" s="78" t="str">
        <f>IF('Attendance &amp; Dues'!B105="","",'Attendance &amp; Dues'!B105)</f>
        <v/>
      </c>
      <c r="E100" s="79" t="str">
        <f>IF('Attendance &amp; Dues'!AF105="","","A")</f>
        <v/>
      </c>
      <c r="F100" s="79" t="str">
        <f>IF('Attendance &amp; Dues'!AG105="","","D")</f>
        <v/>
      </c>
      <c r="G100" s="5"/>
      <c r="H100" s="86" t="str">
        <f>IF(Income!B105="","",Income!B105)</f>
        <v/>
      </c>
      <c r="I100" s="9" t="str">
        <f>IF(Income!$C105="","",Income!$C105)</f>
        <v/>
      </c>
      <c r="J100" s="85" t="str">
        <f>IF(Income!R105="","",Income!R105)</f>
        <v/>
      </c>
      <c r="K100" s="5"/>
      <c r="L100" s="84" t="str">
        <f>IF(Expenditures!B104="","",Expenditures!B104)</f>
        <v/>
      </c>
      <c r="M100" s="9" t="str">
        <f>IF(Expenditures!$C104="","",Expenditures!$C104)</f>
        <v/>
      </c>
      <c r="N100" s="85" t="str">
        <f>IF(Expenditures!R104="","",Expenditures!R104)</f>
        <v/>
      </c>
      <c r="O100" s="2"/>
    </row>
    <row r="101" spans="1:15" ht="12.75" customHeight="1" x14ac:dyDescent="0.2">
      <c r="D101" s="78" t="str">
        <f>IF('Attendance &amp; Dues'!B106="","",'Attendance &amp; Dues'!B106)</f>
        <v/>
      </c>
      <c r="E101" s="79" t="str">
        <f>IF('Attendance &amp; Dues'!AF106="","","A")</f>
        <v/>
      </c>
      <c r="F101" s="79" t="str">
        <f>IF('Attendance &amp; Dues'!AG106="","","D")</f>
        <v/>
      </c>
      <c r="G101" s="5"/>
      <c r="H101" s="86" t="str">
        <f>IF(Income!B106="","",Income!B106)</f>
        <v/>
      </c>
      <c r="I101" s="9" t="str">
        <f>IF(Income!$C106="","",Income!$C106)</f>
        <v/>
      </c>
      <c r="J101" s="85" t="str">
        <f>IF(Income!R106="","",Income!R106)</f>
        <v/>
      </c>
      <c r="K101" s="5"/>
      <c r="L101" s="84" t="str">
        <f>IF(Expenditures!B105="","",Expenditures!B105)</f>
        <v/>
      </c>
      <c r="M101" s="9" t="str">
        <f>IF(Expenditures!$C105="","",Expenditures!$C105)</f>
        <v/>
      </c>
      <c r="N101" s="85" t="str">
        <f>IF(Expenditures!R105="","",Expenditures!R105)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106"/>
  <sheetViews>
    <sheetView showGridLines="0" workbookViewId="0">
      <selection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16</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Dues'!AH9="","","A")</f>
        <v/>
      </c>
      <c r="F4" s="79" t="str">
        <f>IF('Attendance &amp; Dues'!AI9="","","D")</f>
        <v/>
      </c>
      <c r="G4" s="5"/>
      <c r="H4" s="86" t="str">
        <f>IF(Income!B9="","",Income!B9)</f>
        <v/>
      </c>
      <c r="I4" s="9" t="str">
        <f>IF(Income!$C9="","",Income!$C9)</f>
        <v/>
      </c>
      <c r="J4" s="85" t="str">
        <f>IF(Income!S9="","",Income!S9)</f>
        <v/>
      </c>
      <c r="K4" s="5"/>
      <c r="L4" s="84" t="str">
        <f>IF(Expenditures!B8="","",Expenditures!B8)</f>
        <v/>
      </c>
      <c r="M4" s="9" t="str">
        <f>IF(Expenditures!$C8="","",Expenditures!$C8)</f>
        <v/>
      </c>
      <c r="N4" s="85" t="str">
        <f>IF(Expenditures!S8="","",Expenditures!S8)</f>
        <v/>
      </c>
      <c r="O4" s="5"/>
    </row>
    <row r="5" spans="1:15" ht="12" customHeight="1" x14ac:dyDescent="0.2">
      <c r="A5" s="180" t="s">
        <v>43</v>
      </c>
      <c r="B5" s="181"/>
      <c r="D5" s="78" t="str">
        <f>IF('Attendance &amp; Dues'!B10="","",'Attendance &amp; Dues'!B10)</f>
        <v/>
      </c>
      <c r="E5" s="79" t="str">
        <f>IF('Attendance &amp; Dues'!AH10="","","A")</f>
        <v/>
      </c>
      <c r="F5" s="79" t="str">
        <f>IF('Attendance &amp; Dues'!AI10="","","D")</f>
        <v/>
      </c>
      <c r="G5" s="5"/>
      <c r="H5" s="86" t="str">
        <f>IF(Income!B10="","",Income!B10)</f>
        <v/>
      </c>
      <c r="I5" s="9" t="str">
        <f>IF(Income!$C10="","",Income!$C10)</f>
        <v/>
      </c>
      <c r="J5" s="85" t="str">
        <f>IF(Income!S10="","",Income!S10)</f>
        <v/>
      </c>
      <c r="K5" s="5"/>
      <c r="L5" s="84" t="str">
        <f>IF(Expenditures!B9="","",Expenditures!B9)</f>
        <v/>
      </c>
      <c r="M5" s="9" t="str">
        <f>IF(Expenditures!$C9="","",Expenditures!$C9)</f>
        <v/>
      </c>
      <c r="N5" s="85" t="str">
        <f>IF(Expenditures!S9="","",Expenditures!S9)</f>
        <v/>
      </c>
      <c r="O5" s="5"/>
    </row>
    <row r="6" spans="1:15" ht="12.75" customHeight="1" x14ac:dyDescent="0.2">
      <c r="A6" s="182"/>
      <c r="B6" s="183"/>
      <c r="C6" s="15"/>
      <c r="D6" s="78" t="str">
        <f>IF('Attendance &amp; Dues'!B11="","",'Attendance &amp; Dues'!B11)</f>
        <v/>
      </c>
      <c r="E6" s="79" t="str">
        <f>IF('Attendance &amp; Dues'!AH11="","","A")</f>
        <v/>
      </c>
      <c r="F6" s="79" t="str">
        <f>IF('Attendance &amp; Dues'!AI11="","","D")</f>
        <v/>
      </c>
      <c r="G6" s="5"/>
      <c r="H6" s="86" t="str">
        <f>IF(Income!B11="","",Income!B11)</f>
        <v/>
      </c>
      <c r="I6" s="9" t="str">
        <f>IF(Income!$C11="","",Income!$C11)</f>
        <v/>
      </c>
      <c r="J6" s="85" t="str">
        <f>IF(Income!S11="","",Income!S11)</f>
        <v/>
      </c>
      <c r="K6" s="5"/>
      <c r="L6" s="84" t="str">
        <f>IF(Expenditures!B10="","",Expenditures!B10)</f>
        <v/>
      </c>
      <c r="M6" s="9" t="str">
        <f>IF(Expenditures!$C10="","",Expenditures!$C10)</f>
        <v/>
      </c>
      <c r="N6" s="85" t="str">
        <f>IF(Expenditures!S10="","",Expenditures!S10)</f>
        <v/>
      </c>
      <c r="O6" s="5"/>
    </row>
    <row r="7" spans="1:15" ht="12.75" customHeight="1" x14ac:dyDescent="0.2">
      <c r="A7" s="27" t="s">
        <v>44</v>
      </c>
      <c r="B7" s="87">
        <f>Summary!R6</f>
        <v>0</v>
      </c>
      <c r="C7" s="15"/>
      <c r="D7" s="78" t="str">
        <f>IF('Attendance &amp; Dues'!B12="","",'Attendance &amp; Dues'!B12)</f>
        <v/>
      </c>
      <c r="E7" s="79" t="str">
        <f>IF('Attendance &amp; Dues'!AH12="","","A")</f>
        <v/>
      </c>
      <c r="F7" s="79" t="str">
        <f>IF('Attendance &amp; Dues'!AI12="","","D")</f>
        <v/>
      </c>
      <c r="G7" s="5"/>
      <c r="H7" s="86" t="str">
        <f>IF(Income!B12="","",Income!B12)</f>
        <v/>
      </c>
      <c r="I7" s="9" t="str">
        <f>IF(Income!$C12="","",Income!$C12)</f>
        <v/>
      </c>
      <c r="J7" s="85" t="str">
        <f>IF(Income!S12="","",Income!S12)</f>
        <v/>
      </c>
      <c r="K7" s="5"/>
      <c r="L7" s="84" t="str">
        <f>IF(Expenditures!B11="","",Expenditures!B11)</f>
        <v/>
      </c>
      <c r="M7" s="9" t="str">
        <f>IF(Expenditures!$C11="","",Expenditures!$C11)</f>
        <v/>
      </c>
      <c r="N7" s="85" t="str">
        <f>IF(Expenditures!S11="","",Expenditures!S11)</f>
        <v/>
      </c>
      <c r="O7" s="11"/>
    </row>
    <row r="8" spans="1:15" ht="12.75" customHeight="1" x14ac:dyDescent="0.2">
      <c r="A8" s="27" t="s">
        <v>45</v>
      </c>
      <c r="B8" s="87">
        <f>Summary!R7</f>
        <v>0</v>
      </c>
      <c r="C8" s="15"/>
      <c r="D8" s="78" t="str">
        <f>IF('Attendance &amp; Dues'!B13="","",'Attendance &amp; Dues'!B13)</f>
        <v/>
      </c>
      <c r="E8" s="79" t="str">
        <f>IF('Attendance &amp; Dues'!AH13="","","A")</f>
        <v/>
      </c>
      <c r="F8" s="79" t="str">
        <f>IF('Attendance &amp; Dues'!AI13="","","D")</f>
        <v/>
      </c>
      <c r="G8" s="5"/>
      <c r="H8" s="86" t="str">
        <f>IF(Income!B13="","",Income!B13)</f>
        <v/>
      </c>
      <c r="I8" s="9" t="str">
        <f>IF(Income!$C13="","",Income!$C13)</f>
        <v/>
      </c>
      <c r="J8" s="85" t="str">
        <f>IF(Income!S13="","",Income!S13)</f>
        <v/>
      </c>
      <c r="K8" s="5"/>
      <c r="L8" s="84" t="str">
        <f>IF(Expenditures!B12="","",Expenditures!B12)</f>
        <v/>
      </c>
      <c r="M8" s="9" t="str">
        <f>IF(Expenditures!$C12="","",Expenditures!$C12)</f>
        <v/>
      </c>
      <c r="N8" s="85" t="str">
        <f>IF(Expenditures!S12="","",Expenditures!S12)</f>
        <v/>
      </c>
      <c r="O8" s="5"/>
    </row>
    <row r="9" spans="1:15" ht="12.75" customHeight="1" x14ac:dyDescent="0.2">
      <c r="A9" s="27" t="s">
        <v>54</v>
      </c>
      <c r="B9" s="87">
        <f>Summary!R8</f>
        <v>0</v>
      </c>
      <c r="C9" s="15" t="s">
        <v>0</v>
      </c>
      <c r="D9" s="78" t="str">
        <f>IF('Attendance &amp; Dues'!B14="","",'Attendance &amp; Dues'!B14)</f>
        <v/>
      </c>
      <c r="E9" s="79" t="str">
        <f>IF('Attendance &amp; Dues'!AH14="","","A")</f>
        <v/>
      </c>
      <c r="F9" s="79" t="str">
        <f>IF('Attendance &amp; Dues'!AI14="","","D")</f>
        <v/>
      </c>
      <c r="G9" s="5"/>
      <c r="H9" s="86" t="str">
        <f>IF(Income!B14="","",Income!B14)</f>
        <v/>
      </c>
      <c r="I9" s="9" t="str">
        <f>IF(Income!$C14="","",Income!$C14)</f>
        <v/>
      </c>
      <c r="J9" s="85" t="str">
        <f>IF(Income!S14="","",Income!S14)</f>
        <v/>
      </c>
      <c r="K9" s="5"/>
      <c r="L9" s="84" t="str">
        <f>IF(Expenditures!B13="","",Expenditures!B13)</f>
        <v/>
      </c>
      <c r="M9" s="9" t="str">
        <f>IF(Expenditures!$C13="","",Expenditures!$C13)</f>
        <v/>
      </c>
      <c r="N9" s="85" t="str">
        <f>IF(Expenditures!S13="","",Expenditures!S13)</f>
        <v/>
      </c>
      <c r="O9" s="5"/>
    </row>
    <row r="10" spans="1:15" ht="12.75" customHeight="1" x14ac:dyDescent="0.2">
      <c r="A10" s="27" t="s">
        <v>46</v>
      </c>
      <c r="B10" s="87">
        <f>Summary!R9</f>
        <v>0</v>
      </c>
      <c r="C10" s="15" t="s">
        <v>0</v>
      </c>
      <c r="D10" s="78" t="str">
        <f>IF('Attendance &amp; Dues'!B15="","",'Attendance &amp; Dues'!B15)</f>
        <v/>
      </c>
      <c r="E10" s="79" t="str">
        <f>IF('Attendance &amp; Dues'!AH15="","","A")</f>
        <v/>
      </c>
      <c r="F10" s="79" t="str">
        <f>IF('Attendance &amp; Dues'!AI15="","","D")</f>
        <v/>
      </c>
      <c r="G10" s="5"/>
      <c r="H10" s="86" t="str">
        <f>IF(Income!B15="","",Income!B15)</f>
        <v/>
      </c>
      <c r="I10" s="9" t="str">
        <f>IF(Income!$C15="","",Income!$C15)</f>
        <v/>
      </c>
      <c r="J10" s="85" t="str">
        <f>IF(Income!S15="","",Income!S15)</f>
        <v/>
      </c>
      <c r="K10" s="5"/>
      <c r="L10" s="84" t="str">
        <f>IF(Expenditures!B14="","",Expenditures!B14)</f>
        <v/>
      </c>
      <c r="M10" s="9" t="str">
        <f>IF(Expenditures!$C14="","",Expenditures!$C14)</f>
        <v/>
      </c>
      <c r="N10" s="85" t="str">
        <f>IF(Expenditures!S14="","",Expenditures!S14)</f>
        <v/>
      </c>
      <c r="O10" s="5"/>
    </row>
    <row r="11" spans="1:15" x14ac:dyDescent="0.2">
      <c r="A11" s="22"/>
      <c r="B11" s="26"/>
      <c r="C11" s="15"/>
      <c r="D11" s="78" t="str">
        <f>IF('Attendance &amp; Dues'!B16="","",'Attendance &amp; Dues'!B16)</f>
        <v/>
      </c>
      <c r="E11" s="79" t="str">
        <f>IF('Attendance &amp; Dues'!AH16="","","A")</f>
        <v/>
      </c>
      <c r="F11" s="79" t="str">
        <f>IF('Attendance &amp; Dues'!AI16="","","D")</f>
        <v/>
      </c>
      <c r="G11" s="5"/>
      <c r="H11" s="86" t="str">
        <f>IF(Income!B16="","",Income!B16)</f>
        <v/>
      </c>
      <c r="I11" s="9" t="str">
        <f>IF(Income!$C16="","",Income!$C16)</f>
        <v/>
      </c>
      <c r="J11" s="85" t="str">
        <f>IF(Income!S16="","",Income!S16)</f>
        <v/>
      </c>
      <c r="K11" s="5"/>
      <c r="L11" s="84" t="str">
        <f>IF(Expenditures!B15="","",Expenditures!B15)</f>
        <v/>
      </c>
      <c r="M11" s="9" t="str">
        <f>IF(Expenditures!$C15="","",Expenditures!$C15)</f>
        <v/>
      </c>
      <c r="N11" s="85" t="str">
        <f>IF(Expenditures!S15="","",Expenditures!S15)</f>
        <v/>
      </c>
      <c r="O11" s="5"/>
    </row>
    <row r="12" spans="1:15" ht="12.75" customHeight="1" x14ac:dyDescent="0.2">
      <c r="A12" s="21"/>
      <c r="B12" s="17"/>
      <c r="C12" s="15"/>
      <c r="D12" s="78" t="str">
        <f>IF('Attendance &amp; Dues'!B17="","",'Attendance &amp; Dues'!B17)</f>
        <v/>
      </c>
      <c r="E12" s="79" t="str">
        <f>IF('Attendance &amp; Dues'!AH17="","","A")</f>
        <v/>
      </c>
      <c r="F12" s="79" t="str">
        <f>IF('Attendance &amp; Dues'!AI17="","","D")</f>
        <v/>
      </c>
      <c r="G12" s="5"/>
      <c r="H12" s="86" t="str">
        <f>IF(Income!B17="","",Income!B17)</f>
        <v/>
      </c>
      <c r="I12" s="9" t="str">
        <f>IF(Income!$C17="","",Income!$C17)</f>
        <v/>
      </c>
      <c r="J12" s="85" t="str">
        <f>IF(Income!S17="","",Income!S17)</f>
        <v/>
      </c>
      <c r="K12" s="5"/>
      <c r="L12" s="84" t="str">
        <f>IF(Expenditures!B16="","",Expenditures!B16)</f>
        <v/>
      </c>
      <c r="M12" s="9" t="str">
        <f>IF(Expenditures!$C16="","",Expenditures!$C16)</f>
        <v/>
      </c>
      <c r="N12" s="85" t="str">
        <f>IF(Expenditures!S16="","",Expenditures!S16)</f>
        <v/>
      </c>
      <c r="O12" s="5"/>
    </row>
    <row r="13" spans="1:15" ht="12.75" customHeight="1" x14ac:dyDescent="0.2">
      <c r="A13" s="91"/>
      <c r="B13" s="17"/>
      <c r="C13" s="15"/>
      <c r="D13" s="78" t="str">
        <f>IF('Attendance &amp; Dues'!B18="","",'Attendance &amp; Dues'!B18)</f>
        <v/>
      </c>
      <c r="E13" s="79" t="str">
        <f>IF('Attendance &amp; Dues'!AH18="","","A")</f>
        <v/>
      </c>
      <c r="F13" s="79" t="str">
        <f>IF('Attendance &amp; Dues'!AI18="","","D")</f>
        <v/>
      </c>
      <c r="G13" s="5"/>
      <c r="H13" s="86" t="str">
        <f>IF(Income!B18="","",Income!B18)</f>
        <v/>
      </c>
      <c r="I13" s="9" t="str">
        <f>IF(Income!$C18="","",Income!$C18)</f>
        <v/>
      </c>
      <c r="J13" s="85" t="str">
        <f>IF(Income!S18="","",Income!S18)</f>
        <v/>
      </c>
      <c r="K13" s="5"/>
      <c r="L13" s="84" t="str">
        <f>IF(Expenditures!B17="","",Expenditures!B17)</f>
        <v/>
      </c>
      <c r="M13" s="9" t="str">
        <f>IF(Expenditures!$C17="","",Expenditures!$C17)</f>
        <v/>
      </c>
      <c r="N13" s="85" t="str">
        <f>IF(Expenditures!S17="","",Expenditures!S17)</f>
        <v/>
      </c>
      <c r="O13" s="11"/>
    </row>
    <row r="14" spans="1:15" ht="12.75" customHeight="1" x14ac:dyDescent="0.2">
      <c r="A14" s="27" t="s">
        <v>55</v>
      </c>
      <c r="B14" s="98">
        <f>Instructions!H13</f>
        <v>0</v>
      </c>
      <c r="C14" s="15"/>
      <c r="D14" s="78" t="str">
        <f>IF('Attendance &amp; Dues'!B19="","",'Attendance &amp; Dues'!B19)</f>
        <v/>
      </c>
      <c r="E14" s="79" t="str">
        <f>IF('Attendance &amp; Dues'!AH19="","","A")</f>
        <v/>
      </c>
      <c r="F14" s="79" t="str">
        <f>IF('Attendance &amp; Dues'!AI19="","","D")</f>
        <v/>
      </c>
      <c r="G14" s="5"/>
      <c r="H14" s="86" t="str">
        <f>IF(Income!B19="","",Income!B19)</f>
        <v/>
      </c>
      <c r="I14" s="9" t="str">
        <f>IF(Income!$C19="","",Income!$C19)</f>
        <v/>
      </c>
      <c r="J14" s="85" t="str">
        <f>IF(Income!S19="","",Income!S19)</f>
        <v/>
      </c>
      <c r="K14" s="5"/>
      <c r="L14" s="84" t="str">
        <f>IF(Expenditures!B18="","",Expenditures!B18)</f>
        <v/>
      </c>
      <c r="M14" s="9" t="str">
        <f>IF(Expenditures!$C18="","",Expenditures!$C18)</f>
        <v/>
      </c>
      <c r="N14" s="85" t="str">
        <f>IF(Expenditures!S18="","",Expenditures!S18)</f>
        <v/>
      </c>
      <c r="O14" s="5"/>
    </row>
    <row r="15" spans="1:15" x14ac:dyDescent="0.2">
      <c r="A15" s="178"/>
      <c r="B15" s="179"/>
      <c r="C15" s="15"/>
      <c r="D15" s="78" t="str">
        <f>IF('Attendance &amp; Dues'!B20="","",'Attendance &amp; Dues'!B20)</f>
        <v/>
      </c>
      <c r="E15" s="79" t="str">
        <f>IF('Attendance &amp; Dues'!AH20="","","A")</f>
        <v/>
      </c>
      <c r="F15" s="79" t="str">
        <f>IF('Attendance &amp; Dues'!AI20="","","D")</f>
        <v/>
      </c>
      <c r="G15" s="5"/>
      <c r="H15" s="86" t="str">
        <f>IF(Income!B20="","",Income!B20)</f>
        <v/>
      </c>
      <c r="I15" s="9" t="str">
        <f>IF(Income!$C20="","",Income!$C20)</f>
        <v/>
      </c>
      <c r="J15" s="85" t="str">
        <f>IF(Income!S20="","",Income!S20)</f>
        <v/>
      </c>
      <c r="K15" s="5"/>
      <c r="L15" s="84" t="str">
        <f>IF(Expenditures!B19="","",Expenditures!B19)</f>
        <v/>
      </c>
      <c r="M15" s="9" t="str">
        <f>IF(Expenditures!$C19="","",Expenditures!$C19)</f>
        <v/>
      </c>
      <c r="N15" s="85" t="str">
        <f>IF(Expenditures!S19="","",Expenditures!S19)</f>
        <v/>
      </c>
      <c r="O15" s="5"/>
    </row>
    <row r="16" spans="1:15" ht="12.75" customHeight="1" x14ac:dyDescent="0.2">
      <c r="A16" s="92"/>
      <c r="B16" s="17"/>
      <c r="D16" s="78" t="str">
        <f>IF('Attendance &amp; Dues'!B21="","",'Attendance &amp; Dues'!B21)</f>
        <v/>
      </c>
      <c r="E16" s="79" t="str">
        <f>IF('Attendance &amp; Dues'!AH21="","","A")</f>
        <v/>
      </c>
      <c r="F16" s="79" t="str">
        <f>IF('Attendance &amp; Dues'!AI21="","","D")</f>
        <v/>
      </c>
      <c r="G16" s="5"/>
      <c r="H16" s="86" t="str">
        <f>IF(Income!B21="","",Income!B21)</f>
        <v/>
      </c>
      <c r="I16" s="9" t="str">
        <f>IF(Income!$C21="","",Income!$C21)</f>
        <v/>
      </c>
      <c r="J16" s="85" t="str">
        <f>IF(Income!S21="","",Income!S21)</f>
        <v/>
      </c>
      <c r="K16" s="5"/>
      <c r="L16" s="84" t="str">
        <f>IF(Expenditures!B20="","",Expenditures!B20)</f>
        <v/>
      </c>
      <c r="M16" s="9" t="str">
        <f>IF(Expenditures!$C20="","",Expenditures!$C20)</f>
        <v/>
      </c>
      <c r="N16" s="85" t="str">
        <f>IF(Expenditures!S20="","",Expenditures!S20)</f>
        <v/>
      </c>
      <c r="O16" s="5"/>
    </row>
    <row r="17" spans="1:15" ht="12.75" customHeight="1" x14ac:dyDescent="0.2">
      <c r="A17" s="13"/>
      <c r="B17" s="16"/>
      <c r="D17" s="78" t="str">
        <f>IF('Attendance &amp; Dues'!B22="","",'Attendance &amp; Dues'!B22)</f>
        <v/>
      </c>
      <c r="E17" s="79" t="str">
        <f>IF('Attendance &amp; Dues'!AH22="","","A")</f>
        <v/>
      </c>
      <c r="F17" s="79" t="str">
        <f>IF('Attendance &amp; Dues'!AI22="","","D")</f>
        <v/>
      </c>
      <c r="G17" s="5"/>
      <c r="H17" s="86" t="str">
        <f>IF(Income!B22="","",Income!B22)</f>
        <v/>
      </c>
      <c r="I17" s="9" t="str">
        <f>IF(Income!$C22="","",Income!$C22)</f>
        <v/>
      </c>
      <c r="J17" s="85" t="str">
        <f>IF(Income!S22="","",Income!S22)</f>
        <v/>
      </c>
      <c r="K17" s="5"/>
      <c r="L17" s="84" t="str">
        <f>IF(Expenditures!B21="","",Expenditures!B21)</f>
        <v/>
      </c>
      <c r="M17" s="9" t="str">
        <f>IF(Expenditures!$C21="","",Expenditures!$C21)</f>
        <v/>
      </c>
      <c r="N17" s="85" t="str">
        <f>IF(Expenditures!S21="","",Expenditures!S21)</f>
        <v/>
      </c>
      <c r="O17" s="11"/>
    </row>
    <row r="18" spans="1:15" ht="12.75" customHeight="1" x14ac:dyDescent="0.2">
      <c r="A18" s="2"/>
      <c r="B18" s="43"/>
      <c r="D18" s="78" t="str">
        <f>IF('Attendance &amp; Dues'!B23="","",'Attendance &amp; Dues'!B23)</f>
        <v/>
      </c>
      <c r="E18" s="79" t="str">
        <f>IF('Attendance &amp; Dues'!AH23="","","A")</f>
        <v/>
      </c>
      <c r="F18" s="79" t="str">
        <f>IF('Attendance &amp; Dues'!AI23="","","D")</f>
        <v/>
      </c>
      <c r="G18" s="5"/>
      <c r="H18" s="86" t="str">
        <f>IF(Income!B23="","",Income!B23)</f>
        <v/>
      </c>
      <c r="I18" s="9" t="str">
        <f>IF(Income!$C23="","",Income!$C23)</f>
        <v/>
      </c>
      <c r="J18" s="85" t="str">
        <f>IF(Income!S23="","",Income!S23)</f>
        <v/>
      </c>
      <c r="K18" s="5"/>
      <c r="L18" s="84" t="str">
        <f>IF(Expenditures!B22="","",Expenditures!B22)</f>
        <v/>
      </c>
      <c r="M18" s="9" t="str">
        <f>IF(Expenditures!$C22="","",Expenditures!$C22)</f>
        <v/>
      </c>
      <c r="N18" s="85" t="str">
        <f>IF(Expenditures!S22="","",Expenditures!S22)</f>
        <v/>
      </c>
      <c r="O18" s="5"/>
    </row>
    <row r="19" spans="1:15" ht="12.75" customHeight="1" x14ac:dyDescent="0.2">
      <c r="A19" s="88"/>
      <c r="B19" s="16"/>
      <c r="D19" s="78" t="str">
        <f>IF('Attendance &amp; Dues'!B24="","",'Attendance &amp; Dues'!B24)</f>
        <v/>
      </c>
      <c r="E19" s="79" t="str">
        <f>IF('Attendance &amp; Dues'!AH24="","","A")</f>
        <v/>
      </c>
      <c r="F19" s="79" t="str">
        <f>IF('Attendance &amp; Dues'!AI24="","","D")</f>
        <v/>
      </c>
      <c r="G19" s="5"/>
      <c r="H19" s="86" t="str">
        <f>IF(Income!B24="","",Income!B24)</f>
        <v/>
      </c>
      <c r="I19" s="9" t="str">
        <f>IF(Income!$C24="","",Income!$C24)</f>
        <v/>
      </c>
      <c r="J19" s="85" t="str">
        <f>IF(Income!S24="","",Income!S24)</f>
        <v/>
      </c>
      <c r="K19" s="5"/>
      <c r="L19" s="84" t="str">
        <f>IF(Expenditures!B23="","",Expenditures!B23)</f>
        <v/>
      </c>
      <c r="M19" s="9" t="str">
        <f>IF(Expenditures!$C23="","",Expenditures!$C23)</f>
        <v/>
      </c>
      <c r="N19" s="85" t="str">
        <f>IF(Expenditures!S23="","",Expenditures!S23)</f>
        <v/>
      </c>
      <c r="O19" s="5"/>
    </row>
    <row r="20" spans="1:15" x14ac:dyDescent="0.2">
      <c r="A20" s="88"/>
      <c r="B20" s="16"/>
      <c r="C20" s="10"/>
      <c r="D20" s="78" t="str">
        <f>IF('Attendance &amp; Dues'!B25="","",'Attendance &amp; Dues'!B25)</f>
        <v/>
      </c>
      <c r="E20" s="79" t="str">
        <f>IF('Attendance &amp; Dues'!AH25="","","A")</f>
        <v/>
      </c>
      <c r="F20" s="79" t="str">
        <f>IF('Attendance &amp; Dues'!AI25="","","D")</f>
        <v/>
      </c>
      <c r="G20" s="5"/>
      <c r="H20" s="86" t="str">
        <f>IF(Income!B25="","",Income!B25)</f>
        <v/>
      </c>
      <c r="I20" s="9" t="str">
        <f>IF(Income!$C25="","",Income!$C25)</f>
        <v/>
      </c>
      <c r="J20" s="85" t="str">
        <f>IF(Income!S25="","",Income!S25)</f>
        <v/>
      </c>
      <c r="K20" s="5"/>
      <c r="L20" s="84" t="str">
        <f>IF(Expenditures!B24="","",Expenditures!B24)</f>
        <v/>
      </c>
      <c r="M20" s="9" t="str">
        <f>IF(Expenditures!$C24="","",Expenditures!$C24)</f>
        <v/>
      </c>
      <c r="N20" s="85" t="str">
        <f>IF(Expenditures!S24="","",Expenditures!S24)</f>
        <v/>
      </c>
      <c r="O20" s="5"/>
    </row>
    <row r="21" spans="1:15" ht="12.75" customHeight="1" x14ac:dyDescent="0.2">
      <c r="A21" s="89"/>
      <c r="B21" s="90"/>
      <c r="C21" s="14"/>
      <c r="D21" s="78" t="str">
        <f>IF('Attendance &amp; Dues'!B26="","",'Attendance &amp; Dues'!B26)</f>
        <v/>
      </c>
      <c r="E21" s="79" t="str">
        <f>IF('Attendance &amp; Dues'!AH26="","","A")</f>
        <v/>
      </c>
      <c r="F21" s="79" t="str">
        <f>IF('Attendance &amp; Dues'!AI26="","","D")</f>
        <v/>
      </c>
      <c r="G21" s="5"/>
      <c r="H21" s="86" t="str">
        <f>IF(Income!B26="","",Income!B26)</f>
        <v/>
      </c>
      <c r="I21" s="9" t="str">
        <f>IF(Income!$C26="","",Income!$C26)</f>
        <v/>
      </c>
      <c r="J21" s="85" t="str">
        <f>IF(Income!S26="","",Income!S26)</f>
        <v/>
      </c>
      <c r="K21" s="5"/>
      <c r="L21" s="84" t="str">
        <f>IF(Expenditures!B25="","",Expenditures!B25)</f>
        <v/>
      </c>
      <c r="M21" s="9" t="str">
        <f>IF(Expenditures!$C25="","",Expenditures!$C25)</f>
        <v/>
      </c>
      <c r="N21" s="85" t="str">
        <f>IF(Expenditures!S25="","",Expenditures!S25)</f>
        <v/>
      </c>
      <c r="O21" s="5"/>
    </row>
    <row r="22" spans="1:15" ht="12.75" customHeight="1" x14ac:dyDescent="0.2">
      <c r="A22" s="89"/>
      <c r="B22" s="90"/>
      <c r="C22" s="15"/>
      <c r="D22" s="78" t="str">
        <f>IF('Attendance &amp; Dues'!B27="","",'Attendance &amp; Dues'!B27)</f>
        <v/>
      </c>
      <c r="E22" s="79" t="str">
        <f>IF('Attendance &amp; Dues'!AH27="","","A")</f>
        <v/>
      </c>
      <c r="F22" s="79" t="str">
        <f>IF('Attendance &amp; Dues'!AI27="","","D")</f>
        <v/>
      </c>
      <c r="G22" s="5"/>
      <c r="H22" s="86" t="str">
        <f>IF(Income!B27="","",Income!B27)</f>
        <v/>
      </c>
      <c r="I22" s="9" t="str">
        <f>IF(Income!$C27="","",Income!$C27)</f>
        <v/>
      </c>
      <c r="J22" s="85" t="str">
        <f>IF(Income!S27="","",Income!S27)</f>
        <v/>
      </c>
      <c r="K22" s="5"/>
      <c r="L22" s="84" t="str">
        <f>IF(Expenditures!B26="","",Expenditures!B26)</f>
        <v/>
      </c>
      <c r="M22" s="9" t="str">
        <f>IF(Expenditures!$C26="","",Expenditures!$C26)</f>
        <v/>
      </c>
      <c r="N22" s="85" t="str">
        <f>IF(Expenditures!S26="","",Expenditures!S26)</f>
        <v/>
      </c>
      <c r="O22" s="5"/>
    </row>
    <row r="23" spans="1:15" ht="12.75" customHeight="1" x14ac:dyDescent="0.2">
      <c r="A23" s="89"/>
      <c r="B23" s="90"/>
      <c r="C23" s="45"/>
      <c r="D23" s="78" t="str">
        <f>IF('Attendance &amp; Dues'!B28="","",'Attendance &amp; Dues'!B28)</f>
        <v/>
      </c>
      <c r="E23" s="79" t="str">
        <f>IF('Attendance &amp; Dues'!AH28="","","A")</f>
        <v/>
      </c>
      <c r="F23" s="79" t="str">
        <f>IF('Attendance &amp; Dues'!AI28="","","D")</f>
        <v/>
      </c>
      <c r="G23" s="5"/>
      <c r="H23" s="86" t="str">
        <f>IF(Income!B28="","",Income!B28)</f>
        <v/>
      </c>
      <c r="I23" s="9" t="str">
        <f>IF(Income!$C28="","",Income!$C28)</f>
        <v/>
      </c>
      <c r="J23" s="85" t="str">
        <f>IF(Income!S28="","",Income!S28)</f>
        <v/>
      </c>
      <c r="K23" s="5"/>
      <c r="L23" s="84" t="str">
        <f>IF(Expenditures!B27="","",Expenditures!B27)</f>
        <v/>
      </c>
      <c r="M23" s="9" t="str">
        <f>IF(Expenditures!$C27="","",Expenditures!$C27)</f>
        <v/>
      </c>
      <c r="N23" s="85" t="str">
        <f>IF(Expenditures!S27="","",Expenditures!S27)</f>
        <v/>
      </c>
      <c r="O23" s="5"/>
    </row>
    <row r="24" spans="1:15" ht="12.75" customHeight="1" x14ac:dyDescent="0.2">
      <c r="A24" s="89"/>
      <c r="B24" s="90"/>
      <c r="C24" s="45"/>
      <c r="D24" s="78" t="str">
        <f>IF('Attendance &amp; Dues'!B29="","",'Attendance &amp; Dues'!B29)</f>
        <v/>
      </c>
      <c r="E24" s="79" t="str">
        <f>IF('Attendance &amp; Dues'!AH29="","","A")</f>
        <v/>
      </c>
      <c r="F24" s="79" t="str">
        <f>IF('Attendance &amp; Dues'!AI29="","","D")</f>
        <v/>
      </c>
      <c r="G24" s="5"/>
      <c r="H24" s="86" t="str">
        <f>IF(Income!B29="","",Income!B29)</f>
        <v/>
      </c>
      <c r="I24" s="9" t="str">
        <f>IF(Income!$C29="","",Income!$C29)</f>
        <v/>
      </c>
      <c r="J24" s="85" t="str">
        <f>IF(Income!S29="","",Income!S29)</f>
        <v/>
      </c>
      <c r="K24" s="5"/>
      <c r="L24" s="84" t="str">
        <f>IF(Expenditures!B28="","",Expenditures!B28)</f>
        <v/>
      </c>
      <c r="M24" s="9" t="str">
        <f>IF(Expenditures!$C28="","",Expenditures!$C28)</f>
        <v/>
      </c>
      <c r="N24" s="85" t="str">
        <f>IF(Expenditures!S28="","",Expenditures!S28)</f>
        <v/>
      </c>
      <c r="O24" s="5"/>
    </row>
    <row r="25" spans="1:15" ht="12.75" customHeight="1" x14ac:dyDescent="0.2">
      <c r="A25" s="13"/>
      <c r="B25" s="16"/>
      <c r="C25" s="15"/>
      <c r="D25" s="78" t="str">
        <f>IF('Attendance &amp; Dues'!B30="","",'Attendance &amp; Dues'!B30)</f>
        <v/>
      </c>
      <c r="E25" s="79" t="str">
        <f>IF('Attendance &amp; Dues'!AH30="","","A")</f>
        <v/>
      </c>
      <c r="F25" s="79" t="str">
        <f>IF('Attendance &amp; Dues'!AI30="","","D")</f>
        <v/>
      </c>
      <c r="G25" s="5"/>
      <c r="H25" s="86" t="str">
        <f>IF(Income!B30="","",Income!B30)</f>
        <v/>
      </c>
      <c r="I25" s="9" t="str">
        <f>IF(Income!$C30="","",Income!$C30)</f>
        <v/>
      </c>
      <c r="J25" s="85" t="str">
        <f>IF(Income!S30="","",Income!S30)</f>
        <v/>
      </c>
      <c r="K25" s="5"/>
      <c r="L25" s="84" t="str">
        <f>IF(Expenditures!B29="","",Expenditures!B29)</f>
        <v/>
      </c>
      <c r="M25" s="9" t="str">
        <f>IF(Expenditures!$C29="","",Expenditures!$C29)</f>
        <v/>
      </c>
      <c r="N25" s="85" t="str">
        <f>IF(Expenditures!S29="","",Expenditures!S29)</f>
        <v/>
      </c>
      <c r="O25" s="4"/>
    </row>
    <row r="26" spans="1:15" ht="12.75" customHeight="1" x14ac:dyDescent="0.2">
      <c r="A26" s="2"/>
      <c r="B26" s="43"/>
      <c r="C26" s="15"/>
      <c r="D26" s="78" t="str">
        <f>IF('Attendance &amp; Dues'!B31="","",'Attendance &amp; Dues'!B31)</f>
        <v/>
      </c>
      <c r="E26" s="79" t="str">
        <f>IF('Attendance &amp; Dues'!AH31="","","A")</f>
        <v/>
      </c>
      <c r="F26" s="79" t="str">
        <f>IF('Attendance &amp; Dues'!AI31="","","D")</f>
        <v/>
      </c>
      <c r="G26" s="5"/>
      <c r="H26" s="86" t="str">
        <f>IF(Income!B31="","",Income!B31)</f>
        <v/>
      </c>
      <c r="I26" s="9" t="str">
        <f>IF(Income!$C31="","",Income!$C31)</f>
        <v/>
      </c>
      <c r="J26" s="85" t="str">
        <f>IF(Income!S31="","",Income!S31)</f>
        <v/>
      </c>
      <c r="K26" s="5"/>
      <c r="L26" s="84" t="str">
        <f>IF(Expenditures!B30="","",Expenditures!B30)</f>
        <v/>
      </c>
      <c r="M26" s="9" t="str">
        <f>IF(Expenditures!$C30="","",Expenditures!$C30)</f>
        <v/>
      </c>
      <c r="N26" s="85" t="str">
        <f>IF(Expenditures!S30="","",Expenditures!S30)</f>
        <v/>
      </c>
      <c r="O26" s="5"/>
    </row>
    <row r="27" spans="1:15" ht="12.75" customHeight="1" x14ac:dyDescent="0.2">
      <c r="A27" s="88"/>
      <c r="B27" s="16"/>
      <c r="C27" s="15"/>
      <c r="D27" s="78" t="str">
        <f>IF('Attendance &amp; Dues'!B32="","",'Attendance &amp; Dues'!B32)</f>
        <v/>
      </c>
      <c r="E27" s="79" t="str">
        <f>IF('Attendance &amp; Dues'!AH32="","","A")</f>
        <v/>
      </c>
      <c r="F27" s="79" t="str">
        <f>IF('Attendance &amp; Dues'!AI32="","","D")</f>
        <v/>
      </c>
      <c r="G27" s="5"/>
      <c r="H27" s="86" t="str">
        <f>IF(Income!B32="","",Income!B32)</f>
        <v/>
      </c>
      <c r="I27" s="9" t="str">
        <f>IF(Income!$C32="","",Income!$C32)</f>
        <v/>
      </c>
      <c r="J27" s="85" t="str">
        <f>IF(Income!S32="","",Income!S32)</f>
        <v/>
      </c>
      <c r="K27" s="5"/>
      <c r="L27" s="84" t="str">
        <f>IF(Expenditures!B31="","",Expenditures!B31)</f>
        <v/>
      </c>
      <c r="M27" s="9" t="str">
        <f>IF(Expenditures!$C31="","",Expenditures!$C31)</f>
        <v/>
      </c>
      <c r="N27" s="85" t="str">
        <f>IF(Expenditures!S31="","",Expenditures!S31)</f>
        <v/>
      </c>
      <c r="O27" s="5"/>
    </row>
    <row r="28" spans="1:15" ht="12.75" customHeight="1" x14ac:dyDescent="0.2">
      <c r="A28" s="93"/>
      <c r="B28" s="16"/>
      <c r="C28" s="45"/>
      <c r="D28" s="78" t="str">
        <f>IF('Attendance &amp; Dues'!B33="","",'Attendance &amp; Dues'!B33)</f>
        <v/>
      </c>
      <c r="E28" s="79" t="str">
        <f>IF('Attendance &amp; Dues'!AH33="","","A")</f>
        <v/>
      </c>
      <c r="F28" s="79" t="str">
        <f>IF('Attendance &amp; Dues'!AI33="","","D")</f>
        <v/>
      </c>
      <c r="G28" s="5"/>
      <c r="H28" s="86" t="str">
        <f>IF(Income!B33="","",Income!B33)</f>
        <v/>
      </c>
      <c r="I28" s="9" t="str">
        <f>IF(Income!$C33="","",Income!$C33)</f>
        <v/>
      </c>
      <c r="J28" s="85" t="str">
        <f>IF(Income!S33="","",Income!S33)</f>
        <v/>
      </c>
      <c r="K28" s="5"/>
      <c r="L28" s="84" t="str">
        <f>IF(Expenditures!B32="","",Expenditures!B32)</f>
        <v/>
      </c>
      <c r="M28" s="9" t="str">
        <f>IF(Expenditures!$C32="","",Expenditures!$C32)</f>
        <v/>
      </c>
      <c r="N28" s="85" t="str">
        <f>IF(Expenditures!S32="","",Expenditures!S32)</f>
        <v/>
      </c>
      <c r="O28" s="5"/>
    </row>
    <row r="29" spans="1:15" ht="12.75" customHeight="1" x14ac:dyDescent="0.2">
      <c r="A29" s="94"/>
      <c r="B29" s="16"/>
      <c r="C29" s="45"/>
      <c r="D29" s="78" t="str">
        <f>IF('Attendance &amp; Dues'!B34="","",'Attendance &amp; Dues'!B34)</f>
        <v/>
      </c>
      <c r="E29" s="79" t="str">
        <f>IF('Attendance &amp; Dues'!AH34="","","A")</f>
        <v/>
      </c>
      <c r="F29" s="79" t="str">
        <f>IF('Attendance &amp; Dues'!AI34="","","D")</f>
        <v/>
      </c>
      <c r="G29" s="5"/>
      <c r="H29" s="86" t="str">
        <f>IF(Income!B34="","",Income!B34)</f>
        <v/>
      </c>
      <c r="I29" s="9" t="str">
        <f>IF(Income!$C34="","",Income!$C34)</f>
        <v/>
      </c>
      <c r="J29" s="85" t="str">
        <f>IF(Income!S34="","",Income!S34)</f>
        <v/>
      </c>
      <c r="K29" s="5"/>
      <c r="L29" s="84" t="str">
        <f>IF(Expenditures!B33="","",Expenditures!B33)</f>
        <v/>
      </c>
      <c r="M29" s="9" t="str">
        <f>IF(Expenditures!$C33="","",Expenditures!$C33)</f>
        <v/>
      </c>
      <c r="N29" s="85" t="str">
        <f>IF(Expenditures!S33="","",Expenditures!S33)</f>
        <v/>
      </c>
      <c r="O29" s="5"/>
    </row>
    <row r="30" spans="1:15" x14ac:dyDescent="0.2">
      <c r="A30" s="93"/>
      <c r="B30" s="16"/>
      <c r="C30" s="45"/>
      <c r="D30" s="78" t="str">
        <f>IF('Attendance &amp; Dues'!B35="","",'Attendance &amp; Dues'!B35)</f>
        <v/>
      </c>
      <c r="E30" s="79" t="str">
        <f>IF('Attendance &amp; Dues'!AH35="","","A")</f>
        <v/>
      </c>
      <c r="F30" s="79" t="str">
        <f>IF('Attendance &amp; Dues'!AI35="","","D")</f>
        <v/>
      </c>
      <c r="G30" s="5"/>
      <c r="H30" s="86" t="str">
        <f>IF(Income!B35="","",Income!B35)</f>
        <v/>
      </c>
      <c r="I30" s="9" t="str">
        <f>IF(Income!$C35="","",Income!$C35)</f>
        <v/>
      </c>
      <c r="J30" s="85" t="str">
        <f>IF(Income!S35="","",Income!S35)</f>
        <v/>
      </c>
      <c r="K30" s="5"/>
      <c r="L30" s="84" t="str">
        <f>IF(Expenditures!B34="","",Expenditures!B34)</f>
        <v/>
      </c>
      <c r="M30" s="9" t="str">
        <f>IF(Expenditures!$C34="","",Expenditures!$C34)</f>
        <v/>
      </c>
      <c r="N30" s="85" t="str">
        <f>IF(Expenditures!S34="","",Expenditures!S34)</f>
        <v/>
      </c>
      <c r="O30" s="5"/>
    </row>
    <row r="31" spans="1:15" ht="12.75" customHeight="1" x14ac:dyDescent="0.2">
      <c r="A31" s="95"/>
      <c r="B31" s="16"/>
      <c r="C31" s="45"/>
      <c r="D31" s="78" t="str">
        <f>IF('Attendance &amp; Dues'!B36="","",'Attendance &amp; Dues'!B36)</f>
        <v/>
      </c>
      <c r="E31" s="79" t="str">
        <f>IF('Attendance &amp; Dues'!AH36="","","A")</f>
        <v/>
      </c>
      <c r="F31" s="79" t="str">
        <f>IF('Attendance &amp; Dues'!AI36="","","D")</f>
        <v/>
      </c>
      <c r="G31" s="5"/>
      <c r="H31" s="86" t="str">
        <f>IF(Income!B36="","",Income!B36)</f>
        <v/>
      </c>
      <c r="I31" s="9" t="str">
        <f>IF(Income!$C36="","",Income!$C36)</f>
        <v/>
      </c>
      <c r="J31" s="85" t="str">
        <f>IF(Income!S36="","",Income!S36)</f>
        <v/>
      </c>
      <c r="K31" s="5"/>
      <c r="L31" s="84" t="str">
        <f>IF(Expenditures!B35="","",Expenditures!B35)</f>
        <v/>
      </c>
      <c r="M31" s="9" t="str">
        <f>IF(Expenditures!$C35="","",Expenditures!$C35)</f>
        <v/>
      </c>
      <c r="N31" s="85" t="str">
        <f>IF(Expenditures!S35="","",Expenditures!S35)</f>
        <v/>
      </c>
      <c r="O31" s="5"/>
    </row>
    <row r="32" spans="1:15" ht="12.75" customHeight="1" x14ac:dyDescent="0.2">
      <c r="A32" s="93"/>
      <c r="B32" s="96"/>
      <c r="C32" s="45"/>
      <c r="D32" s="78" t="str">
        <f>IF('Attendance &amp; Dues'!B37="","",'Attendance &amp; Dues'!B37)</f>
        <v/>
      </c>
      <c r="E32" s="79" t="str">
        <f>IF('Attendance &amp; Dues'!AH37="","","A")</f>
        <v/>
      </c>
      <c r="F32" s="79" t="str">
        <f>IF('Attendance &amp; Dues'!AI37="","","D")</f>
        <v/>
      </c>
      <c r="G32" s="5"/>
      <c r="H32" s="86" t="str">
        <f>IF(Income!B37="","",Income!B37)</f>
        <v/>
      </c>
      <c r="I32" s="9" t="str">
        <f>IF(Income!$C37="","",Income!$C37)</f>
        <v/>
      </c>
      <c r="J32" s="85" t="str">
        <f>IF(Income!S37="","",Income!S37)</f>
        <v/>
      </c>
      <c r="K32" s="5"/>
      <c r="L32" s="84" t="str">
        <f>IF(Expenditures!B36="","",Expenditures!B36)</f>
        <v/>
      </c>
      <c r="M32" s="9" t="str">
        <f>IF(Expenditures!$C36="","",Expenditures!$C36)</f>
        <v/>
      </c>
      <c r="N32" s="85" t="str">
        <f>IF(Expenditures!S36="","",Expenditures!S36)</f>
        <v/>
      </c>
      <c r="O32" s="5"/>
    </row>
    <row r="33" spans="1:15" ht="12.75" customHeight="1" x14ac:dyDescent="0.2">
      <c r="A33" s="95"/>
      <c r="B33" s="97"/>
      <c r="C33" s="45"/>
      <c r="D33" s="78" t="str">
        <f>IF('Attendance &amp; Dues'!B38="","",'Attendance &amp; Dues'!B38)</f>
        <v/>
      </c>
      <c r="E33" s="79" t="str">
        <f>IF('Attendance &amp; Dues'!AH38="","","A")</f>
        <v/>
      </c>
      <c r="F33" s="79" t="str">
        <f>IF('Attendance &amp; Dues'!AI38="","","D")</f>
        <v/>
      </c>
      <c r="G33" s="5"/>
      <c r="H33" s="86" t="str">
        <f>IF(Income!B38="","",Income!B38)</f>
        <v/>
      </c>
      <c r="I33" s="9" t="str">
        <f>IF(Income!$C38="","",Income!$C38)</f>
        <v/>
      </c>
      <c r="J33" s="85" t="str">
        <f>IF(Income!S38="","",Income!S38)</f>
        <v/>
      </c>
      <c r="K33" s="5"/>
      <c r="L33" s="84" t="str">
        <f>IF(Expenditures!B37="","",Expenditures!B37)</f>
        <v/>
      </c>
      <c r="M33" s="9" t="str">
        <f>IF(Expenditures!$C37="","",Expenditures!$C37)</f>
        <v/>
      </c>
      <c r="N33" s="85" t="str">
        <f>IF(Expenditures!S37="","",Expenditures!S37)</f>
        <v/>
      </c>
      <c r="O33" s="4"/>
    </row>
    <row r="34" spans="1:15" ht="12.75" customHeight="1" x14ac:dyDescent="0.2">
      <c r="B34" s="17"/>
      <c r="C34" s="45"/>
      <c r="D34" s="78" t="str">
        <f>IF('Attendance &amp; Dues'!B39="","",'Attendance &amp; Dues'!B39)</f>
        <v/>
      </c>
      <c r="E34" s="79" t="str">
        <f>IF('Attendance &amp; Dues'!AH39="","","A")</f>
        <v/>
      </c>
      <c r="F34" s="79" t="str">
        <f>IF('Attendance &amp; Dues'!AI39="","","D")</f>
        <v/>
      </c>
      <c r="G34" s="5"/>
      <c r="H34" s="86" t="str">
        <f>IF(Income!B39="","",Income!B39)</f>
        <v/>
      </c>
      <c r="I34" s="9" t="str">
        <f>IF(Income!$C39="","",Income!$C39)</f>
        <v/>
      </c>
      <c r="J34" s="85" t="str">
        <f>IF(Income!S39="","",Income!S39)</f>
        <v/>
      </c>
      <c r="K34" s="5"/>
      <c r="L34" s="84" t="str">
        <f>IF(Expenditures!B38="","",Expenditures!B38)</f>
        <v/>
      </c>
      <c r="M34" s="9" t="str">
        <f>IF(Expenditures!$C38="","",Expenditures!$C38)</f>
        <v/>
      </c>
      <c r="N34" s="85" t="str">
        <f>IF(Expenditures!S38="","",Expenditures!S38)</f>
        <v/>
      </c>
      <c r="O34" s="5"/>
    </row>
    <row r="35" spans="1:15" ht="12.75" customHeight="1" x14ac:dyDescent="0.2">
      <c r="B35" s="17"/>
      <c r="C35" s="45"/>
      <c r="D35" s="78" t="str">
        <f>IF('Attendance &amp; Dues'!B40="","",'Attendance &amp; Dues'!B40)</f>
        <v/>
      </c>
      <c r="E35" s="79" t="str">
        <f>IF('Attendance &amp; Dues'!AH40="","","A")</f>
        <v/>
      </c>
      <c r="F35" s="79" t="str">
        <f>IF('Attendance &amp; Dues'!AI40="","","D")</f>
        <v/>
      </c>
      <c r="G35" s="5"/>
      <c r="H35" s="86" t="str">
        <f>IF(Income!B40="","",Income!B40)</f>
        <v/>
      </c>
      <c r="I35" s="9" t="str">
        <f>IF(Income!$C40="","",Income!$C40)</f>
        <v/>
      </c>
      <c r="J35" s="85" t="str">
        <f>IF(Income!S40="","",Income!S40)</f>
        <v/>
      </c>
      <c r="K35" s="5"/>
      <c r="L35" s="84" t="str">
        <f>IF(Expenditures!B39="","",Expenditures!B39)</f>
        <v/>
      </c>
      <c r="M35" s="9" t="str">
        <f>IF(Expenditures!$C39="","",Expenditures!$C39)</f>
        <v/>
      </c>
      <c r="N35" s="85" t="str">
        <f>IF(Expenditures!S39="","",Expenditures!S39)</f>
        <v/>
      </c>
      <c r="O35" s="5"/>
    </row>
    <row r="36" spans="1:15" ht="12.75" customHeight="1" x14ac:dyDescent="0.2">
      <c r="B36" s="17"/>
      <c r="C36" s="45"/>
      <c r="D36" s="78" t="str">
        <f>IF('Attendance &amp; Dues'!B41="","",'Attendance &amp; Dues'!B41)</f>
        <v/>
      </c>
      <c r="E36" s="79" t="str">
        <f>IF('Attendance &amp; Dues'!AH41="","","A")</f>
        <v/>
      </c>
      <c r="F36" s="79" t="str">
        <f>IF('Attendance &amp; Dues'!AI41="","","D")</f>
        <v/>
      </c>
      <c r="G36" s="5"/>
      <c r="H36" s="86" t="str">
        <f>IF(Income!B41="","",Income!B41)</f>
        <v/>
      </c>
      <c r="I36" s="9" t="str">
        <f>IF(Income!$C41="","",Income!$C41)</f>
        <v/>
      </c>
      <c r="J36" s="85" t="str">
        <f>IF(Income!S41="","",Income!S41)</f>
        <v/>
      </c>
      <c r="K36" s="5"/>
      <c r="L36" s="84" t="str">
        <f>IF(Expenditures!B40="","",Expenditures!B40)</f>
        <v/>
      </c>
      <c r="M36" s="9" t="str">
        <f>IF(Expenditures!$C40="","",Expenditures!$C40)</f>
        <v/>
      </c>
      <c r="N36" s="85" t="str">
        <f>IF(Expenditures!S40="","",Expenditures!S40)</f>
        <v/>
      </c>
      <c r="O36" s="5"/>
    </row>
    <row r="37" spans="1:15" ht="12.75" customHeight="1" x14ac:dyDescent="0.2">
      <c r="B37" s="17"/>
      <c r="C37" s="45"/>
      <c r="D37" s="78" t="str">
        <f>IF('Attendance &amp; Dues'!B42="","",'Attendance &amp; Dues'!B42)</f>
        <v/>
      </c>
      <c r="E37" s="79" t="str">
        <f>IF('Attendance &amp; Dues'!AH42="","","A")</f>
        <v/>
      </c>
      <c r="F37" s="79" t="str">
        <f>IF('Attendance &amp; Dues'!AI42="","","D")</f>
        <v/>
      </c>
      <c r="G37" s="5"/>
      <c r="H37" s="86" t="str">
        <f>IF(Income!B42="","",Income!B42)</f>
        <v/>
      </c>
      <c r="I37" s="9" t="str">
        <f>IF(Income!$C42="","",Income!$C42)</f>
        <v/>
      </c>
      <c r="J37" s="85" t="str">
        <f>IF(Income!S42="","",Income!S42)</f>
        <v/>
      </c>
      <c r="K37" s="5"/>
      <c r="L37" s="84" t="str">
        <f>IF(Expenditures!B41="","",Expenditures!B41)</f>
        <v/>
      </c>
      <c r="M37" s="9" t="str">
        <f>IF(Expenditures!$C41="","",Expenditures!$C41)</f>
        <v/>
      </c>
      <c r="N37" s="85" t="str">
        <f>IF(Expenditures!S41="","",Expenditures!S41)</f>
        <v/>
      </c>
      <c r="O37" s="5"/>
    </row>
    <row r="38" spans="1:15" ht="12.75" customHeight="1" x14ac:dyDescent="0.2">
      <c r="A38" s="2"/>
      <c r="B38" s="43"/>
      <c r="C38" s="15"/>
      <c r="D38" s="78" t="str">
        <f>IF('Attendance &amp; Dues'!B43="","",'Attendance &amp; Dues'!B43)</f>
        <v/>
      </c>
      <c r="E38" s="79" t="str">
        <f>IF('Attendance &amp; Dues'!AH43="","","A")</f>
        <v/>
      </c>
      <c r="F38" s="79" t="str">
        <f>IF('Attendance &amp; Dues'!AI43="","","D")</f>
        <v/>
      </c>
      <c r="G38" s="5"/>
      <c r="H38" s="86" t="str">
        <f>IF(Income!B43="","",Income!B43)</f>
        <v/>
      </c>
      <c r="I38" s="9" t="str">
        <f>IF(Income!$C43="","",Income!$C43)</f>
        <v/>
      </c>
      <c r="J38" s="85" t="str">
        <f>IF(Income!S43="","",Income!S43)</f>
        <v/>
      </c>
      <c r="K38" s="5"/>
      <c r="L38" s="84" t="str">
        <f>IF(Expenditures!B42="","",Expenditures!B42)</f>
        <v/>
      </c>
      <c r="M38" s="9" t="str">
        <f>IF(Expenditures!$C42="","",Expenditures!$C42)</f>
        <v/>
      </c>
      <c r="N38" s="85" t="str">
        <f>IF(Expenditures!S42="","",Expenditures!S42)</f>
        <v/>
      </c>
      <c r="O38" s="5"/>
    </row>
    <row r="39" spans="1:15" ht="12.75" customHeight="1" x14ac:dyDescent="0.2">
      <c r="A39" s="28"/>
      <c r="B39" s="43"/>
      <c r="C39" s="5"/>
      <c r="D39" s="78" t="str">
        <f>IF('Attendance &amp; Dues'!B44="","",'Attendance &amp; Dues'!B44)</f>
        <v/>
      </c>
      <c r="E39" s="79" t="str">
        <f>IF('Attendance &amp; Dues'!AH44="","","A")</f>
        <v/>
      </c>
      <c r="F39" s="79" t="str">
        <f>IF('Attendance &amp; Dues'!AI44="","","D")</f>
        <v/>
      </c>
      <c r="G39" s="5"/>
      <c r="H39" s="86" t="str">
        <f>IF(Income!B44="","",Income!B44)</f>
        <v/>
      </c>
      <c r="I39" s="9" t="str">
        <f>IF(Income!$C44="","",Income!$C44)</f>
        <v/>
      </c>
      <c r="J39" s="85" t="str">
        <f>IF(Income!S44="","",Income!S44)</f>
        <v/>
      </c>
      <c r="K39" s="5"/>
      <c r="L39" s="84" t="str">
        <f>IF(Expenditures!B43="","",Expenditures!B43)</f>
        <v/>
      </c>
      <c r="M39" s="9" t="str">
        <f>IF(Expenditures!$C43="","",Expenditures!$C43)</f>
        <v/>
      </c>
      <c r="N39" s="85" t="str">
        <f>IF(Expenditures!S43="","",Expenditures!S43)</f>
        <v/>
      </c>
      <c r="O39" s="5"/>
    </row>
    <row r="40" spans="1:15" ht="12.75" customHeight="1" x14ac:dyDescent="0.2">
      <c r="A40" s="19"/>
      <c r="B40" s="43"/>
      <c r="C40" s="5"/>
      <c r="D40" s="78" t="str">
        <f>IF('Attendance &amp; Dues'!B45="","",'Attendance &amp; Dues'!B45)</f>
        <v/>
      </c>
      <c r="E40" s="79" t="str">
        <f>IF('Attendance &amp; Dues'!AH45="","","A")</f>
        <v/>
      </c>
      <c r="F40" s="79" t="str">
        <f>IF('Attendance &amp; Dues'!AI45="","","D")</f>
        <v/>
      </c>
      <c r="G40" s="5"/>
      <c r="H40" s="86" t="str">
        <f>IF(Income!B45="","",Income!B45)</f>
        <v/>
      </c>
      <c r="I40" s="9" t="str">
        <f>IF(Income!$C45="","",Income!$C45)</f>
        <v/>
      </c>
      <c r="J40" s="85" t="str">
        <f>IF(Income!S45="","",Income!S45)</f>
        <v/>
      </c>
      <c r="K40" s="5"/>
      <c r="L40" s="84" t="str">
        <f>IF(Expenditures!B44="","",Expenditures!B44)</f>
        <v/>
      </c>
      <c r="M40" s="9" t="str">
        <f>IF(Expenditures!$C44="","",Expenditures!$C44)</f>
        <v/>
      </c>
      <c r="N40" s="85" t="str">
        <f>IF(Expenditures!S44="","",Expenditures!S44)</f>
        <v/>
      </c>
      <c r="O40" s="4"/>
    </row>
    <row r="41" spans="1:15" ht="12.75" customHeight="1" x14ac:dyDescent="0.2">
      <c r="A41" s="20"/>
      <c r="B41" s="43"/>
      <c r="C41" s="5"/>
      <c r="D41" s="78" t="str">
        <f>IF('Attendance &amp; Dues'!B46="","",'Attendance &amp; Dues'!B46)</f>
        <v/>
      </c>
      <c r="E41" s="79" t="str">
        <f>IF('Attendance &amp; Dues'!AH46="","","A")</f>
        <v/>
      </c>
      <c r="F41" s="79" t="str">
        <f>IF('Attendance &amp; Dues'!AI46="","","D")</f>
        <v/>
      </c>
      <c r="G41" s="5"/>
      <c r="H41" s="86" t="str">
        <f>IF(Income!B46="","",Income!B46)</f>
        <v/>
      </c>
      <c r="I41" s="9" t="str">
        <f>IF(Income!$C46="","",Income!$C46)</f>
        <v/>
      </c>
      <c r="J41" s="85" t="str">
        <f>IF(Income!S46="","",Income!S46)</f>
        <v/>
      </c>
      <c r="K41" s="5"/>
      <c r="L41" s="84" t="str">
        <f>IF(Expenditures!B45="","",Expenditures!B45)</f>
        <v/>
      </c>
      <c r="M41" s="9" t="str">
        <f>IF(Expenditures!$C45="","",Expenditures!$C45)</f>
        <v/>
      </c>
      <c r="N41" s="85" t="str">
        <f>IF(Expenditures!S45="","",Expenditures!S45)</f>
        <v/>
      </c>
      <c r="O41" s="5"/>
    </row>
    <row r="42" spans="1:15" ht="12.75" customHeight="1" x14ac:dyDescent="0.2">
      <c r="A42" s="23"/>
      <c r="B42" s="43"/>
      <c r="C42" s="5"/>
      <c r="D42" s="78" t="str">
        <f>IF('Attendance &amp; Dues'!B47="","",'Attendance &amp; Dues'!B47)</f>
        <v/>
      </c>
      <c r="E42" s="79" t="str">
        <f>IF('Attendance &amp; Dues'!AH47="","","A")</f>
        <v/>
      </c>
      <c r="F42" s="79" t="str">
        <f>IF('Attendance &amp; Dues'!AI47="","","D")</f>
        <v/>
      </c>
      <c r="G42" s="5"/>
      <c r="H42" s="86" t="str">
        <f>IF(Income!B47="","",Income!B47)</f>
        <v/>
      </c>
      <c r="I42" s="9" t="str">
        <f>IF(Income!$C47="","",Income!$C47)</f>
        <v/>
      </c>
      <c r="J42" s="85" t="str">
        <f>IF(Income!S47="","",Income!S47)</f>
        <v/>
      </c>
      <c r="K42" s="5"/>
      <c r="L42" s="84" t="str">
        <f>IF(Expenditures!B46="","",Expenditures!B46)</f>
        <v/>
      </c>
      <c r="M42" s="9" t="str">
        <f>IF(Expenditures!$C46="","",Expenditures!$C46)</f>
        <v/>
      </c>
      <c r="N42" s="85" t="str">
        <f>IF(Expenditures!S46="","",Expenditures!S46)</f>
        <v/>
      </c>
      <c r="O42" s="5"/>
    </row>
    <row r="43" spans="1:15" x14ac:dyDescent="0.2">
      <c r="A43" s="23"/>
      <c r="B43" s="43"/>
      <c r="C43" s="5"/>
      <c r="D43" s="78" t="str">
        <f>IF('Attendance &amp; Dues'!B48="","",'Attendance &amp; Dues'!B48)</f>
        <v/>
      </c>
      <c r="E43" s="79" t="str">
        <f>IF('Attendance &amp; Dues'!AH48="","","A")</f>
        <v/>
      </c>
      <c r="F43" s="79" t="str">
        <f>IF('Attendance &amp; Dues'!AI48="","","D")</f>
        <v/>
      </c>
      <c r="G43" s="5"/>
      <c r="H43" s="86" t="str">
        <f>IF(Income!B48="","",Income!B48)</f>
        <v/>
      </c>
      <c r="I43" s="9" t="str">
        <f>IF(Income!$C48="","",Income!$C48)</f>
        <v/>
      </c>
      <c r="J43" s="85" t="str">
        <f>IF(Income!S48="","",Income!S48)</f>
        <v/>
      </c>
      <c r="K43" s="5"/>
      <c r="L43" s="84" t="str">
        <f>IF(Expenditures!B47="","",Expenditures!B47)</f>
        <v/>
      </c>
      <c r="M43" s="9" t="str">
        <f>IF(Expenditures!$C47="","",Expenditures!$C47)</f>
        <v/>
      </c>
      <c r="N43" s="85" t="str">
        <f>IF(Expenditures!S47="","",Expenditures!S47)</f>
        <v/>
      </c>
      <c r="O43" s="5"/>
    </row>
    <row r="44" spans="1:15" ht="12.75" customHeight="1" x14ac:dyDescent="0.2">
      <c r="A44" s="23"/>
      <c r="B44" s="16"/>
      <c r="C44" s="5"/>
      <c r="D44" s="78" t="str">
        <f>IF('Attendance &amp; Dues'!B49="","",'Attendance &amp; Dues'!B49)</f>
        <v/>
      </c>
      <c r="E44" s="79" t="str">
        <f>IF('Attendance &amp; Dues'!AH49="","","A")</f>
        <v/>
      </c>
      <c r="F44" s="79" t="str">
        <f>IF('Attendance &amp; Dues'!AI49="","","D")</f>
        <v/>
      </c>
      <c r="G44" s="5"/>
      <c r="H44" s="86" t="str">
        <f>IF(Income!B49="","",Income!B49)</f>
        <v/>
      </c>
      <c r="I44" s="9" t="str">
        <f>IF(Income!$C49="","",Income!$C49)</f>
        <v/>
      </c>
      <c r="J44" s="85" t="str">
        <f>IF(Income!S49="","",Income!S49)</f>
        <v/>
      </c>
      <c r="K44" s="5"/>
      <c r="L44" s="84" t="str">
        <f>IF(Expenditures!B48="","",Expenditures!B48)</f>
        <v/>
      </c>
      <c r="M44" s="9" t="str">
        <f>IF(Expenditures!$C48="","",Expenditures!$C48)</f>
        <v/>
      </c>
      <c r="N44" s="85" t="str">
        <f>IF(Expenditures!S48="","",Expenditures!S48)</f>
        <v/>
      </c>
      <c r="O44" s="5"/>
    </row>
    <row r="45" spans="1:15" ht="12.75" customHeight="1" x14ac:dyDescent="0.2">
      <c r="A45" s="21"/>
      <c r="B45" s="16"/>
      <c r="C45" s="5"/>
      <c r="D45" s="78" t="str">
        <f>IF('Attendance &amp; Dues'!B50="","",'Attendance &amp; Dues'!B50)</f>
        <v/>
      </c>
      <c r="E45" s="79" t="str">
        <f>IF('Attendance &amp; Dues'!AH50="","","A")</f>
        <v/>
      </c>
      <c r="F45" s="79" t="str">
        <f>IF('Attendance &amp; Dues'!AI50="","","D")</f>
        <v/>
      </c>
      <c r="G45" s="5"/>
      <c r="H45" s="86" t="str">
        <f>IF(Income!B50="","",Income!B50)</f>
        <v/>
      </c>
      <c r="I45" s="9" t="str">
        <f>IF(Income!$C50="","",Income!$C50)</f>
        <v/>
      </c>
      <c r="J45" s="85" t="str">
        <f>IF(Income!S50="","",Income!S50)</f>
        <v/>
      </c>
      <c r="K45" s="5"/>
      <c r="L45" s="84" t="str">
        <f>IF(Expenditures!B49="","",Expenditures!B49)</f>
        <v/>
      </c>
      <c r="M45" s="9" t="str">
        <f>IF(Expenditures!$C49="","",Expenditures!$C49)</f>
        <v/>
      </c>
      <c r="N45" s="85" t="str">
        <f>IF(Expenditures!S49="","",Expenditures!S49)</f>
        <v/>
      </c>
      <c r="O45" s="5"/>
    </row>
    <row r="46" spans="1:15" ht="12.75" customHeight="1" x14ac:dyDescent="0.2">
      <c r="A46" s="23"/>
      <c r="B46" s="16"/>
      <c r="C46" s="5"/>
      <c r="D46" s="78" t="str">
        <f>IF('Attendance &amp; Dues'!B51="","",'Attendance &amp; Dues'!B51)</f>
        <v/>
      </c>
      <c r="E46" s="79" t="str">
        <f>IF('Attendance &amp; Dues'!AH51="","","A")</f>
        <v/>
      </c>
      <c r="F46" s="79" t="str">
        <f>IF('Attendance &amp; Dues'!AI51="","","D")</f>
        <v/>
      </c>
      <c r="G46" s="5"/>
      <c r="H46" s="86" t="str">
        <f>IF(Income!B51="","",Income!B51)</f>
        <v/>
      </c>
      <c r="I46" s="9" t="str">
        <f>IF(Income!$C51="","",Income!$C51)</f>
        <v/>
      </c>
      <c r="J46" s="85" t="str">
        <f>IF(Income!S51="","",Income!S51)</f>
        <v/>
      </c>
      <c r="K46" s="5"/>
      <c r="L46" s="84" t="str">
        <f>IF(Expenditures!B50="","",Expenditures!B50)</f>
        <v/>
      </c>
      <c r="M46" s="9" t="str">
        <f>IF(Expenditures!$C50="","",Expenditures!$C50)</f>
        <v/>
      </c>
      <c r="N46" s="85" t="str">
        <f>IF(Expenditures!S50="","",Expenditures!S50)</f>
        <v/>
      </c>
      <c r="O46" s="5"/>
    </row>
    <row r="47" spans="1:15" ht="12.75" customHeight="1" x14ac:dyDescent="0.2">
      <c r="A47" s="23"/>
      <c r="B47" s="16"/>
      <c r="C47" s="5"/>
      <c r="D47" s="78" t="str">
        <f>IF('Attendance &amp; Dues'!B52="","",'Attendance &amp; Dues'!B52)</f>
        <v/>
      </c>
      <c r="E47" s="79" t="str">
        <f>IF('Attendance &amp; Dues'!AH52="","","A")</f>
        <v/>
      </c>
      <c r="F47" s="79" t="str">
        <f>IF('Attendance &amp; Dues'!AI52="","","D")</f>
        <v/>
      </c>
      <c r="G47" s="5"/>
      <c r="H47" s="86" t="str">
        <f>IF(Income!B52="","",Income!B52)</f>
        <v/>
      </c>
      <c r="I47" s="9" t="str">
        <f>IF(Income!$C52="","",Income!$C52)</f>
        <v/>
      </c>
      <c r="J47" s="85" t="str">
        <f>IF(Income!S52="","",Income!S52)</f>
        <v/>
      </c>
      <c r="K47" s="5"/>
      <c r="L47" s="84" t="str">
        <f>IF(Expenditures!B51="","",Expenditures!B51)</f>
        <v/>
      </c>
      <c r="M47" s="9" t="str">
        <f>IF(Expenditures!$C51="","",Expenditures!$C51)</f>
        <v/>
      </c>
      <c r="N47" s="85" t="str">
        <f>IF(Expenditures!S51="","",Expenditures!S51)</f>
        <v/>
      </c>
      <c r="O47" s="5"/>
    </row>
    <row r="48" spans="1:15" ht="12.75" customHeight="1" x14ac:dyDescent="0.2">
      <c r="A48" s="23"/>
      <c r="B48" s="16"/>
      <c r="C48" s="5"/>
      <c r="D48" s="78" t="str">
        <f>IF('Attendance &amp; Dues'!B53="","",'Attendance &amp; Dues'!B53)</f>
        <v/>
      </c>
      <c r="E48" s="79" t="str">
        <f>IF('Attendance &amp; Dues'!AH53="","","A")</f>
        <v/>
      </c>
      <c r="F48" s="79" t="str">
        <f>IF('Attendance &amp; Dues'!AI53="","","D")</f>
        <v/>
      </c>
      <c r="G48" s="5"/>
      <c r="H48" s="86" t="str">
        <f>IF(Income!B53="","",Income!B53)</f>
        <v/>
      </c>
      <c r="I48" s="9" t="str">
        <f>IF(Income!$C53="","",Income!$C53)</f>
        <v/>
      </c>
      <c r="J48" s="85" t="str">
        <f>IF(Income!S53="","",Income!S53)</f>
        <v/>
      </c>
      <c r="K48" s="5"/>
      <c r="L48" s="84" t="str">
        <f>IF(Expenditures!B52="","",Expenditures!B52)</f>
        <v/>
      </c>
      <c r="M48" s="9" t="str">
        <f>IF(Expenditures!$C52="","",Expenditures!$C52)</f>
        <v/>
      </c>
      <c r="N48" s="85" t="str">
        <f>IF(Expenditures!S52="","",Expenditures!S52)</f>
        <v/>
      </c>
      <c r="O48" s="5"/>
    </row>
    <row r="49" spans="1:15" ht="12.75" customHeight="1" x14ac:dyDescent="0.2">
      <c r="A49" s="13"/>
      <c r="B49" s="16"/>
      <c r="C49" s="2"/>
      <c r="D49" s="78" t="str">
        <f>IF('Attendance &amp; Dues'!B54="","",'Attendance &amp; Dues'!B54)</f>
        <v/>
      </c>
      <c r="E49" s="79" t="str">
        <f>IF('Attendance &amp; Dues'!AH54="","","A")</f>
        <v/>
      </c>
      <c r="F49" s="79" t="str">
        <f>IF('Attendance &amp; Dues'!AI54="","","D")</f>
        <v/>
      </c>
      <c r="G49" s="5"/>
      <c r="H49" s="86" t="str">
        <f>IF(Income!B54="","",Income!B54)</f>
        <v/>
      </c>
      <c r="I49" s="9" t="str">
        <f>IF(Income!$C54="","",Income!$C54)</f>
        <v/>
      </c>
      <c r="J49" s="85" t="str">
        <f>IF(Income!S54="","",Income!S54)</f>
        <v/>
      </c>
      <c r="K49" s="5"/>
      <c r="L49" s="84" t="str">
        <f>IF(Expenditures!B53="","",Expenditures!B53)</f>
        <v/>
      </c>
      <c r="M49" s="9" t="str">
        <f>IF(Expenditures!$C53="","",Expenditures!$C53)</f>
        <v/>
      </c>
      <c r="N49" s="85" t="str">
        <f>IF(Expenditures!S53="","",Expenditures!S53)</f>
        <v/>
      </c>
      <c r="O49" s="5"/>
    </row>
    <row r="50" spans="1:15" ht="12.75" customHeight="1" x14ac:dyDescent="0.2">
      <c r="A50" s="13"/>
      <c r="B50" s="16"/>
      <c r="C50" s="2"/>
      <c r="D50" s="78" t="str">
        <f>IF('Attendance &amp; Dues'!B55="","",'Attendance &amp; Dues'!B55)</f>
        <v/>
      </c>
      <c r="E50" s="79" t="str">
        <f>IF('Attendance &amp; Dues'!AH55="","","A")</f>
        <v/>
      </c>
      <c r="F50" s="79" t="str">
        <f>IF('Attendance &amp; Dues'!AI55="","","D")</f>
        <v/>
      </c>
      <c r="G50" s="5"/>
      <c r="H50" s="86" t="str">
        <f>IF(Income!B55="","",Income!B55)</f>
        <v/>
      </c>
      <c r="I50" s="9" t="str">
        <f>IF(Income!$C55="","",Income!$C55)</f>
        <v/>
      </c>
      <c r="J50" s="85" t="str">
        <f>IF(Income!S55="","",Income!S55)</f>
        <v/>
      </c>
      <c r="K50" s="5"/>
      <c r="L50" s="84" t="str">
        <f>IF(Expenditures!B54="","",Expenditures!B54)</f>
        <v/>
      </c>
      <c r="M50" s="9" t="str">
        <f>IF(Expenditures!$C54="","",Expenditures!$C54)</f>
        <v/>
      </c>
      <c r="N50" s="85" t="str">
        <f>IF(Expenditures!S54="","",Expenditures!S54)</f>
        <v/>
      </c>
      <c r="O50" s="5"/>
    </row>
    <row r="51" spans="1:15" ht="12.75" customHeight="1" x14ac:dyDescent="0.2">
      <c r="A51" s="13"/>
      <c r="B51" s="16"/>
      <c r="C51" s="2"/>
      <c r="D51" s="78" t="str">
        <f>IF('Attendance &amp; Dues'!B56="","",'Attendance &amp; Dues'!B56)</f>
        <v/>
      </c>
      <c r="E51" s="79" t="str">
        <f>IF('Attendance &amp; Dues'!AH56="","","A")</f>
        <v/>
      </c>
      <c r="F51" s="79" t="str">
        <f>IF('Attendance &amp; Dues'!AI56="","","D")</f>
        <v/>
      </c>
      <c r="G51" s="5"/>
      <c r="H51" s="86" t="str">
        <f>IF(Income!B56="","",Income!B56)</f>
        <v/>
      </c>
      <c r="I51" s="9" t="str">
        <f>IF(Income!$C56="","",Income!$C56)</f>
        <v/>
      </c>
      <c r="J51" s="85" t="str">
        <f>IF(Income!S56="","",Income!S56)</f>
        <v/>
      </c>
      <c r="K51" s="5"/>
      <c r="L51" s="84" t="str">
        <f>IF(Expenditures!B55="","",Expenditures!B55)</f>
        <v/>
      </c>
      <c r="M51" s="9" t="str">
        <f>IF(Expenditures!$C55="","",Expenditures!$C55)</f>
        <v/>
      </c>
      <c r="N51" s="85" t="str">
        <f>IF(Expenditures!S55="","",Expenditures!S55)</f>
        <v/>
      </c>
      <c r="O51" s="5"/>
    </row>
    <row r="52" spans="1:15" ht="12.75" customHeight="1" x14ac:dyDescent="0.2">
      <c r="A52" s="13"/>
      <c r="B52" s="16"/>
      <c r="C52" s="2"/>
      <c r="D52" s="78" t="str">
        <f>IF('Attendance &amp; Dues'!B57="","",'Attendance &amp; Dues'!B57)</f>
        <v/>
      </c>
      <c r="E52" s="79" t="str">
        <f>IF('Attendance &amp; Dues'!AH57="","","A")</f>
        <v/>
      </c>
      <c r="F52" s="79" t="str">
        <f>IF('Attendance &amp; Dues'!AI57="","","D")</f>
        <v/>
      </c>
      <c r="G52" s="5"/>
      <c r="H52" s="86" t="str">
        <f>IF(Income!B57="","",Income!B57)</f>
        <v/>
      </c>
      <c r="I52" s="9" t="str">
        <f>IF(Income!$C57="","",Income!$C57)</f>
        <v/>
      </c>
      <c r="J52" s="85" t="str">
        <f>IF(Income!S57="","",Income!S57)</f>
        <v/>
      </c>
      <c r="K52" s="5"/>
      <c r="L52" s="84" t="str">
        <f>IF(Expenditures!B56="","",Expenditures!B56)</f>
        <v/>
      </c>
      <c r="M52" s="9" t="str">
        <f>IF(Expenditures!$C56="","",Expenditures!$C56)</f>
        <v/>
      </c>
      <c r="N52" s="85" t="str">
        <f>IF(Expenditures!S56="","",Expenditures!S56)</f>
        <v/>
      </c>
      <c r="O52" s="5"/>
    </row>
    <row r="53" spans="1:15" x14ac:dyDescent="0.2">
      <c r="A53" s="13"/>
      <c r="B53" s="16"/>
      <c r="C53" s="2"/>
      <c r="D53" s="78" t="str">
        <f>IF('Attendance &amp; Dues'!B58="","",'Attendance &amp; Dues'!B58)</f>
        <v/>
      </c>
      <c r="E53" s="79" t="str">
        <f>IF('Attendance &amp; Dues'!AH58="","","A")</f>
        <v/>
      </c>
      <c r="F53" s="79" t="str">
        <f>IF('Attendance &amp; Dues'!AI58="","","D")</f>
        <v/>
      </c>
      <c r="G53" s="5"/>
      <c r="H53" s="86" t="str">
        <f>IF(Income!B58="","",Income!B58)</f>
        <v/>
      </c>
      <c r="I53" s="9" t="str">
        <f>IF(Income!$C58="","",Income!$C58)</f>
        <v/>
      </c>
      <c r="J53" s="85" t="str">
        <f>IF(Income!S58="","",Income!S58)</f>
        <v/>
      </c>
      <c r="K53" s="5"/>
      <c r="L53" s="84" t="str">
        <f>IF(Expenditures!B57="","",Expenditures!B57)</f>
        <v/>
      </c>
      <c r="M53" s="9" t="str">
        <f>IF(Expenditures!$C57="","",Expenditures!$C57)</f>
        <v/>
      </c>
      <c r="N53" s="85" t="str">
        <f>IF(Expenditures!S57="","",Expenditures!S57)</f>
        <v/>
      </c>
      <c r="O53" s="5"/>
    </row>
    <row r="54" spans="1:15" ht="12.75" customHeight="1" x14ac:dyDescent="0.2">
      <c r="A54" s="13"/>
      <c r="B54" s="16"/>
      <c r="C54" s="2"/>
      <c r="D54" s="78" t="str">
        <f>IF('Attendance &amp; Dues'!B59="","",'Attendance &amp; Dues'!B59)</f>
        <v/>
      </c>
      <c r="E54" s="79" t="str">
        <f>IF('Attendance &amp; Dues'!AH59="","","A")</f>
        <v/>
      </c>
      <c r="F54" s="79" t="str">
        <f>IF('Attendance &amp; Dues'!AI59="","","D")</f>
        <v/>
      </c>
      <c r="G54" s="5"/>
      <c r="H54" s="86" t="str">
        <f>IF(Income!B59="","",Income!B59)</f>
        <v/>
      </c>
      <c r="I54" s="9" t="str">
        <f>IF(Income!$C59="","",Income!$C59)</f>
        <v/>
      </c>
      <c r="J54" s="85" t="str">
        <f>IF(Income!S59="","",Income!S59)</f>
        <v/>
      </c>
      <c r="K54" s="5"/>
      <c r="L54" s="84" t="str">
        <f>IF(Expenditures!B58="","",Expenditures!B58)</f>
        <v/>
      </c>
      <c r="M54" s="9" t="str">
        <f>IF(Expenditures!$C58="","",Expenditures!$C58)</f>
        <v/>
      </c>
      <c r="N54" s="85" t="str">
        <f>IF(Expenditures!S58="","",Expenditures!S58)</f>
        <v/>
      </c>
      <c r="O54" s="5"/>
    </row>
    <row r="55" spans="1:15" ht="12.75" customHeight="1" x14ac:dyDescent="0.2">
      <c r="A55" s="13"/>
      <c r="B55" s="16"/>
      <c r="C55" s="2"/>
      <c r="D55" s="78" t="str">
        <f>IF('Attendance &amp; Dues'!B60="","",'Attendance &amp; Dues'!B60)</f>
        <v/>
      </c>
      <c r="E55" s="79" t="str">
        <f>IF('Attendance &amp; Dues'!AH60="","","A")</f>
        <v/>
      </c>
      <c r="F55" s="79" t="str">
        <f>IF('Attendance &amp; Dues'!AI60="","","D")</f>
        <v/>
      </c>
      <c r="G55" s="5"/>
      <c r="H55" s="86" t="str">
        <f>IF(Income!B60="","",Income!B60)</f>
        <v/>
      </c>
      <c r="I55" s="9" t="str">
        <f>IF(Income!$C60="","",Income!$C60)</f>
        <v/>
      </c>
      <c r="J55" s="85" t="str">
        <f>IF(Income!S60="","",Income!S60)</f>
        <v/>
      </c>
      <c r="K55" s="5"/>
      <c r="L55" s="84" t="str">
        <f>IF(Expenditures!B59="","",Expenditures!B59)</f>
        <v/>
      </c>
      <c r="M55" s="9" t="str">
        <f>IF(Expenditures!$C59="","",Expenditures!$C59)</f>
        <v/>
      </c>
      <c r="N55" s="85" t="str">
        <f>IF(Expenditures!S59="","",Expenditures!S59)</f>
        <v/>
      </c>
      <c r="O55" s="5"/>
    </row>
    <row r="56" spans="1:15" ht="12.75" customHeight="1" x14ac:dyDescent="0.2">
      <c r="A56" s="13"/>
      <c r="B56" s="16"/>
      <c r="C56" s="2"/>
      <c r="D56" s="78" t="str">
        <f>IF('Attendance &amp; Dues'!B61="","",'Attendance &amp; Dues'!B61)</f>
        <v/>
      </c>
      <c r="E56" s="79" t="str">
        <f>IF('Attendance &amp; Dues'!AH61="","","A")</f>
        <v/>
      </c>
      <c r="F56" s="79" t="str">
        <f>IF('Attendance &amp; Dues'!AI61="","","D")</f>
        <v/>
      </c>
      <c r="G56" s="5"/>
      <c r="H56" s="86" t="str">
        <f>IF(Income!B61="","",Income!B61)</f>
        <v/>
      </c>
      <c r="I56" s="9" t="str">
        <f>IF(Income!$C61="","",Income!$C61)</f>
        <v/>
      </c>
      <c r="J56" s="85" t="str">
        <f>IF(Income!S61="","",Income!S61)</f>
        <v/>
      </c>
      <c r="K56" s="5"/>
      <c r="L56" s="84" t="str">
        <f>IF(Expenditures!B60="","",Expenditures!B60)</f>
        <v/>
      </c>
      <c r="M56" s="9" t="str">
        <f>IF(Expenditures!$C60="","",Expenditures!$C60)</f>
        <v/>
      </c>
      <c r="N56" s="85" t="str">
        <f>IF(Expenditures!S60="","",Expenditures!S60)</f>
        <v/>
      </c>
      <c r="O56" s="4"/>
    </row>
    <row r="57" spans="1:15" ht="12.75" customHeight="1" x14ac:dyDescent="0.2">
      <c r="A57" s="13"/>
      <c r="B57" s="16"/>
      <c r="C57" s="2"/>
      <c r="D57" s="78" t="str">
        <f>IF('Attendance &amp; Dues'!B62="","",'Attendance &amp; Dues'!B62)</f>
        <v/>
      </c>
      <c r="E57" s="79" t="str">
        <f>IF('Attendance &amp; Dues'!AH62="","","A")</f>
        <v/>
      </c>
      <c r="F57" s="79" t="str">
        <f>IF('Attendance &amp; Dues'!AI62="","","D")</f>
        <v/>
      </c>
      <c r="G57" s="5"/>
      <c r="H57" s="86" t="str">
        <f>IF(Income!B62="","",Income!B62)</f>
        <v/>
      </c>
      <c r="I57" s="9" t="str">
        <f>IF(Income!$C62="","",Income!$C62)</f>
        <v/>
      </c>
      <c r="J57" s="85" t="str">
        <f>IF(Income!S62="","",Income!S62)</f>
        <v/>
      </c>
      <c r="K57" s="5"/>
      <c r="L57" s="84" t="str">
        <f>IF(Expenditures!B61="","",Expenditures!B61)</f>
        <v/>
      </c>
      <c r="M57" s="9" t="str">
        <f>IF(Expenditures!$C61="","",Expenditures!$C61)</f>
        <v/>
      </c>
      <c r="N57" s="85" t="str">
        <f>IF(Expenditures!S61="","",Expenditures!S61)</f>
        <v/>
      </c>
      <c r="O57" s="5"/>
    </row>
    <row r="58" spans="1:15" ht="12.75" customHeight="1" x14ac:dyDescent="0.2">
      <c r="A58" s="13"/>
      <c r="B58" s="16"/>
      <c r="C58" s="2"/>
      <c r="D58" s="78" t="str">
        <f>IF('Attendance &amp; Dues'!B63="","",'Attendance &amp; Dues'!B63)</f>
        <v/>
      </c>
      <c r="E58" s="79" t="str">
        <f>IF('Attendance &amp; Dues'!AH63="","","A")</f>
        <v/>
      </c>
      <c r="F58" s="79" t="str">
        <f>IF('Attendance &amp; Dues'!AI63="","","D")</f>
        <v/>
      </c>
      <c r="G58" s="5"/>
      <c r="H58" s="86" t="str">
        <f>IF(Income!B63="","",Income!B63)</f>
        <v/>
      </c>
      <c r="I58" s="9" t="str">
        <f>IF(Income!$C63="","",Income!$C63)</f>
        <v/>
      </c>
      <c r="J58" s="85" t="str">
        <f>IF(Income!S63="","",Income!S63)</f>
        <v/>
      </c>
      <c r="K58" s="5"/>
      <c r="L58" s="84" t="str">
        <f>IF(Expenditures!B62="","",Expenditures!B62)</f>
        <v/>
      </c>
      <c r="M58" s="9" t="str">
        <f>IF(Expenditures!$C62="","",Expenditures!$C62)</f>
        <v/>
      </c>
      <c r="N58" s="85" t="str">
        <f>IF(Expenditures!S62="","",Expenditures!S62)</f>
        <v/>
      </c>
      <c r="O58" s="5"/>
    </row>
    <row r="59" spans="1:15" ht="12.75" customHeight="1" x14ac:dyDescent="0.2">
      <c r="A59" s="13"/>
      <c r="B59" s="16"/>
      <c r="C59" s="2"/>
      <c r="D59" s="78" t="str">
        <f>IF('Attendance &amp; Dues'!B64="","",'Attendance &amp; Dues'!B64)</f>
        <v/>
      </c>
      <c r="E59" s="79" t="str">
        <f>IF('Attendance &amp; Dues'!AH64="","","A")</f>
        <v/>
      </c>
      <c r="F59" s="79" t="str">
        <f>IF('Attendance &amp; Dues'!AI64="","","D")</f>
        <v/>
      </c>
      <c r="G59" s="5"/>
      <c r="H59" s="86" t="str">
        <f>IF(Income!B64="","",Income!B64)</f>
        <v/>
      </c>
      <c r="I59" s="9" t="str">
        <f>IF(Income!$C64="","",Income!$C64)</f>
        <v/>
      </c>
      <c r="J59" s="85" t="str">
        <f>IF(Income!S64="","",Income!S64)</f>
        <v/>
      </c>
      <c r="K59" s="5"/>
      <c r="L59" s="84" t="str">
        <f>IF(Expenditures!B63="","",Expenditures!B63)</f>
        <v/>
      </c>
      <c r="M59" s="9" t="str">
        <f>IF(Expenditures!$C63="","",Expenditures!$C63)</f>
        <v/>
      </c>
      <c r="N59" s="85" t="str">
        <f>IF(Expenditures!S63="","",Expenditures!S63)</f>
        <v/>
      </c>
      <c r="O59" s="5"/>
    </row>
    <row r="60" spans="1:15" ht="12.75" customHeight="1" x14ac:dyDescent="0.2">
      <c r="A60" s="13"/>
      <c r="B60" s="16"/>
      <c r="C60" s="2"/>
      <c r="D60" s="78" t="str">
        <f>IF('Attendance &amp; Dues'!B65="","",'Attendance &amp; Dues'!B65)</f>
        <v/>
      </c>
      <c r="E60" s="79" t="str">
        <f>IF('Attendance &amp; Dues'!AH65="","","A")</f>
        <v/>
      </c>
      <c r="F60" s="79" t="str">
        <f>IF('Attendance &amp; Dues'!AI65="","","D")</f>
        <v/>
      </c>
      <c r="G60" s="5"/>
      <c r="H60" s="86" t="str">
        <f>IF(Income!B65="","",Income!B65)</f>
        <v/>
      </c>
      <c r="I60" s="9" t="str">
        <f>IF(Income!$C65="","",Income!$C65)</f>
        <v/>
      </c>
      <c r="J60" s="85" t="str">
        <f>IF(Income!S65="","",Income!S65)</f>
        <v/>
      </c>
      <c r="K60" s="5"/>
      <c r="L60" s="84" t="str">
        <f>IF(Expenditures!B64="","",Expenditures!B64)</f>
        <v/>
      </c>
      <c r="M60" s="9" t="str">
        <f>IF(Expenditures!$C64="","",Expenditures!$C64)</f>
        <v/>
      </c>
      <c r="N60" s="85" t="str">
        <f>IF(Expenditures!S64="","",Expenditures!S64)</f>
        <v/>
      </c>
      <c r="O60" s="4"/>
    </row>
    <row r="61" spans="1:15" ht="12.75" customHeight="1" x14ac:dyDescent="0.2">
      <c r="A61" s="13"/>
      <c r="B61" s="16"/>
      <c r="C61" s="2"/>
      <c r="D61" s="78" t="str">
        <f>IF('Attendance &amp; Dues'!B66="","",'Attendance &amp; Dues'!B66)</f>
        <v/>
      </c>
      <c r="E61" s="79" t="str">
        <f>IF('Attendance &amp; Dues'!AH66="","","A")</f>
        <v/>
      </c>
      <c r="F61" s="79" t="str">
        <f>IF('Attendance &amp; Dues'!AI66="","","D")</f>
        <v/>
      </c>
      <c r="G61" s="5"/>
      <c r="H61" s="86" t="str">
        <f>IF(Income!B66="","",Income!B66)</f>
        <v/>
      </c>
      <c r="I61" s="9" t="str">
        <f>IF(Income!$C66="","",Income!$C66)</f>
        <v/>
      </c>
      <c r="J61" s="85" t="str">
        <f>IF(Income!S66="","",Income!S66)</f>
        <v/>
      </c>
      <c r="K61" s="5"/>
      <c r="L61" s="84" t="str">
        <f>IF(Expenditures!B65="","",Expenditures!B65)</f>
        <v/>
      </c>
      <c r="M61" s="9" t="str">
        <f>IF(Expenditures!$C65="","",Expenditures!$C65)</f>
        <v/>
      </c>
      <c r="N61" s="85" t="str">
        <f>IF(Expenditures!S65="","",Expenditures!S65)</f>
        <v/>
      </c>
      <c r="O61" s="5"/>
    </row>
    <row r="62" spans="1:15" ht="12.75" customHeight="1" x14ac:dyDescent="0.2">
      <c r="A62" s="13"/>
      <c r="B62" s="16"/>
      <c r="C62" s="2"/>
      <c r="D62" s="78" t="str">
        <f>IF('Attendance &amp; Dues'!B67="","",'Attendance &amp; Dues'!B67)</f>
        <v/>
      </c>
      <c r="E62" s="79" t="str">
        <f>IF('Attendance &amp; Dues'!AH67="","","A")</f>
        <v/>
      </c>
      <c r="F62" s="79" t="str">
        <f>IF('Attendance &amp; Dues'!AI67="","","D")</f>
        <v/>
      </c>
      <c r="G62" s="5"/>
      <c r="H62" s="86" t="str">
        <f>IF(Income!B67="","",Income!B67)</f>
        <v/>
      </c>
      <c r="I62" s="9" t="str">
        <f>IF(Income!$C67="","",Income!$C67)</f>
        <v/>
      </c>
      <c r="J62" s="85" t="str">
        <f>IF(Income!S67="","",Income!S67)</f>
        <v/>
      </c>
      <c r="K62" s="5"/>
      <c r="L62" s="84" t="str">
        <f>IF(Expenditures!B66="","",Expenditures!B66)</f>
        <v/>
      </c>
      <c r="M62" s="9" t="str">
        <f>IF(Expenditures!$C66="","",Expenditures!$C66)</f>
        <v/>
      </c>
      <c r="N62" s="85" t="str">
        <f>IF(Expenditures!S66="","",Expenditures!S66)</f>
        <v/>
      </c>
      <c r="O62" s="5"/>
    </row>
    <row r="63" spans="1:15" ht="12.75" customHeight="1" x14ac:dyDescent="0.2">
      <c r="A63" s="13"/>
      <c r="B63" s="16"/>
      <c r="C63" s="2"/>
      <c r="D63" s="78" t="str">
        <f>IF('Attendance &amp; Dues'!B68="","",'Attendance &amp; Dues'!B68)</f>
        <v/>
      </c>
      <c r="E63" s="79" t="str">
        <f>IF('Attendance &amp; Dues'!AH68="","","A")</f>
        <v/>
      </c>
      <c r="F63" s="79" t="str">
        <f>IF('Attendance &amp; Dues'!AI68="","","D")</f>
        <v/>
      </c>
      <c r="G63" s="5"/>
      <c r="H63" s="86" t="str">
        <f>IF(Income!B68="","",Income!B68)</f>
        <v/>
      </c>
      <c r="I63" s="9" t="str">
        <f>IF(Income!$C68="","",Income!$C68)</f>
        <v/>
      </c>
      <c r="J63" s="85" t="str">
        <f>IF(Income!S68="","",Income!S68)</f>
        <v/>
      </c>
      <c r="K63" s="5"/>
      <c r="L63" s="84" t="str">
        <f>IF(Expenditures!B67="","",Expenditures!B67)</f>
        <v/>
      </c>
      <c r="M63" s="9" t="str">
        <f>IF(Expenditures!$C67="","",Expenditures!$C67)</f>
        <v/>
      </c>
      <c r="N63" s="85" t="str">
        <f>IF(Expenditures!S67="","",Expenditures!S67)</f>
        <v/>
      </c>
      <c r="O63" s="5"/>
    </row>
    <row r="64" spans="1:15" x14ac:dyDescent="0.2">
      <c r="A64" s="13"/>
      <c r="B64" s="16"/>
      <c r="C64" s="2"/>
      <c r="D64" s="78" t="str">
        <f>IF('Attendance &amp; Dues'!B69="","",'Attendance &amp; Dues'!B69)</f>
        <v/>
      </c>
      <c r="E64" s="79" t="str">
        <f>IF('Attendance &amp; Dues'!AH69="","","A")</f>
        <v/>
      </c>
      <c r="F64" s="79" t="str">
        <f>IF('Attendance &amp; Dues'!AI69="","","D")</f>
        <v/>
      </c>
      <c r="G64" s="5"/>
      <c r="H64" s="86" t="str">
        <f>IF(Income!B69="","",Income!B69)</f>
        <v/>
      </c>
      <c r="I64" s="9" t="str">
        <f>IF(Income!$C69="","",Income!$C69)</f>
        <v/>
      </c>
      <c r="J64" s="85" t="str">
        <f>IF(Income!S69="","",Income!S69)</f>
        <v/>
      </c>
      <c r="K64" s="5"/>
      <c r="L64" s="84" t="str">
        <f>IF(Expenditures!B68="","",Expenditures!B68)</f>
        <v/>
      </c>
      <c r="M64" s="9" t="str">
        <f>IF(Expenditures!$C68="","",Expenditures!$C68)</f>
        <v/>
      </c>
      <c r="N64" s="85" t="str">
        <f>IF(Expenditures!S68="","",Expenditures!S68)</f>
        <v/>
      </c>
      <c r="O64" s="5"/>
    </row>
    <row r="65" spans="1:15" x14ac:dyDescent="0.2">
      <c r="A65" s="13"/>
      <c r="B65" s="16"/>
      <c r="C65" s="2"/>
      <c r="D65" s="78" t="str">
        <f>IF('Attendance &amp; Dues'!B70="","",'Attendance &amp; Dues'!B70)</f>
        <v/>
      </c>
      <c r="E65" s="79" t="str">
        <f>IF('Attendance &amp; Dues'!AH70="","","A")</f>
        <v/>
      </c>
      <c r="F65" s="79" t="str">
        <f>IF('Attendance &amp; Dues'!AI70="","","D")</f>
        <v/>
      </c>
      <c r="G65" s="5"/>
      <c r="H65" s="86" t="str">
        <f>IF(Income!B70="","",Income!B70)</f>
        <v/>
      </c>
      <c r="I65" s="9" t="str">
        <f>IF(Income!$C70="","",Income!$C70)</f>
        <v/>
      </c>
      <c r="J65" s="85" t="str">
        <f>IF(Income!S70="","",Income!S70)</f>
        <v/>
      </c>
      <c r="K65" s="5"/>
      <c r="L65" s="84" t="str">
        <f>IF(Expenditures!B69="","",Expenditures!B69)</f>
        <v/>
      </c>
      <c r="M65" s="9" t="str">
        <f>IF(Expenditures!$C69="","",Expenditures!$C69)</f>
        <v/>
      </c>
      <c r="N65" s="85" t="str">
        <f>IF(Expenditures!S69="","",Expenditures!S69)</f>
        <v/>
      </c>
      <c r="O65" s="5"/>
    </row>
    <row r="66" spans="1:15" ht="12.75" customHeight="1" x14ac:dyDescent="0.2">
      <c r="A66" s="13"/>
      <c r="B66" s="16"/>
      <c r="C66" s="2"/>
      <c r="D66" s="78" t="str">
        <f>IF('Attendance &amp; Dues'!B71="","",'Attendance &amp; Dues'!B71)</f>
        <v/>
      </c>
      <c r="E66" s="79" t="str">
        <f>IF('Attendance &amp; Dues'!AH71="","","A")</f>
        <v/>
      </c>
      <c r="F66" s="79" t="str">
        <f>IF('Attendance &amp; Dues'!AI71="","","D")</f>
        <v/>
      </c>
      <c r="G66" s="5"/>
      <c r="H66" s="86" t="str">
        <f>IF(Income!B71="","",Income!B71)</f>
        <v/>
      </c>
      <c r="I66" s="9" t="str">
        <f>IF(Income!$C71="","",Income!$C71)</f>
        <v/>
      </c>
      <c r="J66" s="85" t="str">
        <f>IF(Income!S71="","",Income!S71)</f>
        <v/>
      </c>
      <c r="K66" s="5"/>
      <c r="L66" s="84" t="str">
        <f>IF(Expenditures!B70="","",Expenditures!B70)</f>
        <v/>
      </c>
      <c r="M66" s="9" t="str">
        <f>IF(Expenditures!$C70="","",Expenditures!$C70)</f>
        <v/>
      </c>
      <c r="N66" s="85" t="str">
        <f>IF(Expenditures!S70="","",Expenditures!S70)</f>
        <v/>
      </c>
      <c r="O66" s="4"/>
    </row>
    <row r="67" spans="1:15" x14ac:dyDescent="0.2">
      <c r="A67" s="13"/>
      <c r="B67" s="16"/>
      <c r="C67" s="2"/>
      <c r="D67" s="78" t="str">
        <f>IF('Attendance &amp; Dues'!B72="","",'Attendance &amp; Dues'!B72)</f>
        <v/>
      </c>
      <c r="E67" s="79" t="str">
        <f>IF('Attendance &amp; Dues'!AH72="","","A")</f>
        <v/>
      </c>
      <c r="F67" s="79" t="str">
        <f>IF('Attendance &amp; Dues'!AI72="","","D")</f>
        <v/>
      </c>
      <c r="G67" s="5"/>
      <c r="H67" s="86" t="str">
        <f>IF(Income!B72="","",Income!B72)</f>
        <v/>
      </c>
      <c r="I67" s="9" t="str">
        <f>IF(Income!$C72="","",Income!$C72)</f>
        <v/>
      </c>
      <c r="J67" s="85" t="str">
        <f>IF(Income!S72="","",Income!S72)</f>
        <v/>
      </c>
      <c r="K67" s="5"/>
      <c r="L67" s="84" t="str">
        <f>IF(Expenditures!B71="","",Expenditures!B71)</f>
        <v/>
      </c>
      <c r="M67" s="9" t="str">
        <f>IF(Expenditures!$C71="","",Expenditures!$C71)</f>
        <v/>
      </c>
      <c r="N67" s="85" t="str">
        <f>IF(Expenditures!S71="","",Expenditures!S71)</f>
        <v/>
      </c>
      <c r="O67" s="5"/>
    </row>
    <row r="68" spans="1:15" x14ac:dyDescent="0.2">
      <c r="A68" s="2"/>
      <c r="B68" s="43"/>
      <c r="C68" s="2"/>
      <c r="D68" s="78" t="str">
        <f>IF('Attendance &amp; Dues'!B73="","",'Attendance &amp; Dues'!B73)</f>
        <v/>
      </c>
      <c r="E68" s="79" t="str">
        <f>IF('Attendance &amp; Dues'!AH73="","","A")</f>
        <v/>
      </c>
      <c r="F68" s="79" t="str">
        <f>IF('Attendance &amp; Dues'!AI73="","","D")</f>
        <v/>
      </c>
      <c r="G68" s="5"/>
      <c r="H68" s="86" t="str">
        <f>IF(Income!B73="","",Income!B73)</f>
        <v/>
      </c>
      <c r="I68" s="9" t="str">
        <f>IF(Income!$C73="","",Income!$C73)</f>
        <v/>
      </c>
      <c r="J68" s="85" t="str">
        <f>IF(Income!S73="","",Income!S73)</f>
        <v/>
      </c>
      <c r="K68" s="5"/>
      <c r="L68" s="84" t="str">
        <f>IF(Expenditures!B72="","",Expenditures!B72)</f>
        <v/>
      </c>
      <c r="M68" s="9" t="str">
        <f>IF(Expenditures!$C72="","",Expenditures!$C72)</f>
        <v/>
      </c>
      <c r="N68" s="85" t="str">
        <f>IF(Expenditures!S72="","",Expenditures!S72)</f>
        <v/>
      </c>
      <c r="O68" s="5"/>
    </row>
    <row r="69" spans="1:15" ht="12.75" customHeight="1" x14ac:dyDescent="0.2">
      <c r="A69" s="2"/>
      <c r="B69" s="2"/>
      <c r="C69" s="2"/>
      <c r="D69" s="78" t="str">
        <f>IF('Attendance &amp; Dues'!B74="","",'Attendance &amp; Dues'!B74)</f>
        <v/>
      </c>
      <c r="E69" s="79" t="str">
        <f>IF('Attendance &amp; Dues'!AH74="","","A")</f>
        <v/>
      </c>
      <c r="F69" s="79" t="str">
        <f>IF('Attendance &amp; Dues'!AI74="","","D")</f>
        <v/>
      </c>
      <c r="G69" s="5"/>
      <c r="H69" s="86" t="str">
        <f>IF(Income!B74="","",Income!B74)</f>
        <v/>
      </c>
      <c r="I69" s="9" t="str">
        <f>IF(Income!$C74="","",Income!$C74)</f>
        <v/>
      </c>
      <c r="J69" s="85" t="str">
        <f>IF(Income!S74="","",Income!S74)</f>
        <v/>
      </c>
      <c r="K69" s="5"/>
      <c r="L69" s="84" t="str">
        <f>IF(Expenditures!B73="","",Expenditures!B73)</f>
        <v/>
      </c>
      <c r="M69" s="9" t="str">
        <f>IF(Expenditures!$C73="","",Expenditures!$C73)</f>
        <v/>
      </c>
      <c r="N69" s="85" t="str">
        <f>IF(Expenditures!S73="","",Expenditures!S73)</f>
        <v/>
      </c>
      <c r="O69" s="5"/>
    </row>
    <row r="70" spans="1:15" ht="12.75" customHeight="1" x14ac:dyDescent="0.2">
      <c r="A70" s="2"/>
      <c r="B70" s="2"/>
      <c r="C70" s="2"/>
      <c r="D70" s="78" t="str">
        <f>IF('Attendance &amp; Dues'!B75="","",'Attendance &amp; Dues'!B75)</f>
        <v/>
      </c>
      <c r="E70" s="79" t="str">
        <f>IF('Attendance &amp; Dues'!AH75="","","A")</f>
        <v/>
      </c>
      <c r="F70" s="79" t="str">
        <f>IF('Attendance &amp; Dues'!AI75="","","D")</f>
        <v/>
      </c>
      <c r="G70" s="5"/>
      <c r="H70" s="86" t="str">
        <f>IF(Income!B75="","",Income!B75)</f>
        <v/>
      </c>
      <c r="I70" s="9" t="str">
        <f>IF(Income!$C75="","",Income!$C75)</f>
        <v/>
      </c>
      <c r="J70" s="85" t="str">
        <f>IF(Income!S75="","",Income!S75)</f>
        <v/>
      </c>
      <c r="K70" s="5"/>
      <c r="L70" s="84" t="str">
        <f>IF(Expenditures!B74="","",Expenditures!B74)</f>
        <v/>
      </c>
      <c r="M70" s="9" t="str">
        <f>IF(Expenditures!$C74="","",Expenditures!$C74)</f>
        <v/>
      </c>
      <c r="N70" s="85" t="str">
        <f>IF(Expenditures!S74="","",Expenditures!S74)</f>
        <v/>
      </c>
      <c r="O70" s="5"/>
    </row>
    <row r="71" spans="1:15" ht="12.75" customHeight="1" x14ac:dyDescent="0.2">
      <c r="A71" s="2"/>
      <c r="B71" s="2"/>
      <c r="C71" s="2"/>
      <c r="D71" s="78" t="str">
        <f>IF('Attendance &amp; Dues'!B76="","",'Attendance &amp; Dues'!B76)</f>
        <v/>
      </c>
      <c r="E71" s="79" t="str">
        <f>IF('Attendance &amp; Dues'!AH76="","","A")</f>
        <v/>
      </c>
      <c r="F71" s="79" t="str">
        <f>IF('Attendance &amp; Dues'!AI76="","","D")</f>
        <v/>
      </c>
      <c r="G71" s="5"/>
      <c r="H71" s="86" t="str">
        <f>IF(Income!B76="","",Income!B76)</f>
        <v/>
      </c>
      <c r="I71" s="9" t="str">
        <f>IF(Income!$C76="","",Income!$C76)</f>
        <v/>
      </c>
      <c r="J71" s="85" t="str">
        <f>IF(Income!S76="","",Income!S76)</f>
        <v/>
      </c>
      <c r="K71" s="5"/>
      <c r="L71" s="84" t="str">
        <f>IF(Expenditures!B75="","",Expenditures!B75)</f>
        <v/>
      </c>
      <c r="M71" s="9" t="str">
        <f>IF(Expenditures!$C75="","",Expenditures!$C75)</f>
        <v/>
      </c>
      <c r="N71" s="85" t="str">
        <f>IF(Expenditures!S75="","",Expenditures!S75)</f>
        <v/>
      </c>
      <c r="O71" s="5"/>
    </row>
    <row r="72" spans="1:15" ht="12.75" customHeight="1" x14ac:dyDescent="0.2">
      <c r="A72" s="2"/>
      <c r="B72" s="2"/>
      <c r="C72" s="2"/>
      <c r="D72" s="78" t="str">
        <f>IF('Attendance &amp; Dues'!B77="","",'Attendance &amp; Dues'!B77)</f>
        <v/>
      </c>
      <c r="E72" s="79" t="str">
        <f>IF('Attendance &amp; Dues'!AH77="","","A")</f>
        <v/>
      </c>
      <c r="F72" s="79" t="str">
        <f>IF('Attendance &amp; Dues'!AI77="","","D")</f>
        <v/>
      </c>
      <c r="G72" s="5"/>
      <c r="H72" s="86" t="str">
        <f>IF(Income!B77="","",Income!B77)</f>
        <v/>
      </c>
      <c r="I72" s="9" t="str">
        <f>IF(Income!$C77="","",Income!$C77)</f>
        <v/>
      </c>
      <c r="J72" s="85" t="str">
        <f>IF(Income!S77="","",Income!S77)</f>
        <v/>
      </c>
      <c r="K72" s="5"/>
      <c r="L72" s="84" t="str">
        <f>IF(Expenditures!B76="","",Expenditures!B76)</f>
        <v/>
      </c>
      <c r="M72" s="9" t="str">
        <f>IF(Expenditures!$C76="","",Expenditures!$C76)</f>
        <v/>
      </c>
      <c r="N72" s="85" t="str">
        <f>IF(Expenditures!S76="","",Expenditures!S76)</f>
        <v/>
      </c>
      <c r="O72" s="5"/>
    </row>
    <row r="73" spans="1:15" x14ac:dyDescent="0.2">
      <c r="A73" s="2"/>
      <c r="B73" s="2"/>
      <c r="C73" s="2"/>
      <c r="D73" s="78" t="str">
        <f>IF('Attendance &amp; Dues'!B78="","",'Attendance &amp; Dues'!B78)</f>
        <v/>
      </c>
      <c r="E73" s="79" t="str">
        <f>IF('Attendance &amp; Dues'!AH78="","","A")</f>
        <v/>
      </c>
      <c r="F73" s="79" t="str">
        <f>IF('Attendance &amp; Dues'!AI78="","","D")</f>
        <v/>
      </c>
      <c r="G73" s="5"/>
      <c r="H73" s="86" t="str">
        <f>IF(Income!B78="","",Income!B78)</f>
        <v/>
      </c>
      <c r="I73" s="9" t="str">
        <f>IF(Income!$C78="","",Income!$C78)</f>
        <v/>
      </c>
      <c r="J73" s="85" t="str">
        <f>IF(Income!S78="","",Income!S78)</f>
        <v/>
      </c>
      <c r="K73" s="5"/>
      <c r="L73" s="84" t="str">
        <f>IF(Expenditures!B77="","",Expenditures!B77)</f>
        <v/>
      </c>
      <c r="M73" s="9" t="str">
        <f>IF(Expenditures!$C77="","",Expenditures!$C77)</f>
        <v/>
      </c>
      <c r="N73" s="85" t="str">
        <f>IF(Expenditures!S77="","",Expenditures!S77)</f>
        <v/>
      </c>
      <c r="O73" s="5"/>
    </row>
    <row r="74" spans="1:15" x14ac:dyDescent="0.2">
      <c r="A74" s="2"/>
      <c r="B74" s="2"/>
      <c r="C74" s="2"/>
      <c r="D74" s="78" t="str">
        <f>IF('Attendance &amp; Dues'!B79="","",'Attendance &amp; Dues'!B79)</f>
        <v/>
      </c>
      <c r="E74" s="79" t="str">
        <f>IF('Attendance &amp; Dues'!AH79="","","A")</f>
        <v/>
      </c>
      <c r="F74" s="79" t="str">
        <f>IF('Attendance &amp; Dues'!AI79="","","D")</f>
        <v/>
      </c>
      <c r="G74" s="5"/>
      <c r="H74" s="86" t="str">
        <f>IF(Income!B79="","",Income!B79)</f>
        <v/>
      </c>
      <c r="I74" s="9" t="str">
        <f>IF(Income!$C79="","",Income!$C79)</f>
        <v/>
      </c>
      <c r="J74" s="85" t="str">
        <f>IF(Income!S79="","",Income!S79)</f>
        <v/>
      </c>
      <c r="K74" s="5"/>
      <c r="L74" s="84" t="str">
        <f>IF(Expenditures!B78="","",Expenditures!B78)</f>
        <v/>
      </c>
      <c r="M74" s="9" t="str">
        <f>IF(Expenditures!$C78="","",Expenditures!$C78)</f>
        <v/>
      </c>
      <c r="N74" s="85" t="str">
        <f>IF(Expenditures!S78="","",Expenditures!S78)</f>
        <v/>
      </c>
      <c r="O74" s="5"/>
    </row>
    <row r="75" spans="1:15" x14ac:dyDescent="0.2">
      <c r="A75" s="2"/>
      <c r="B75" s="2"/>
      <c r="C75" s="2"/>
      <c r="D75" s="78" t="str">
        <f>IF('Attendance &amp; Dues'!B80="","",'Attendance &amp; Dues'!B80)</f>
        <v/>
      </c>
      <c r="E75" s="79" t="str">
        <f>IF('Attendance &amp; Dues'!AH80="","","A")</f>
        <v/>
      </c>
      <c r="F75" s="79" t="str">
        <f>IF('Attendance &amp; Dues'!AI80="","","D")</f>
        <v/>
      </c>
      <c r="G75" s="5"/>
      <c r="H75" s="86" t="str">
        <f>IF(Income!B80="","",Income!B80)</f>
        <v/>
      </c>
      <c r="I75" s="9" t="str">
        <f>IF(Income!$C80="","",Income!$C80)</f>
        <v/>
      </c>
      <c r="J75" s="85" t="str">
        <f>IF(Income!S80="","",Income!S80)</f>
        <v/>
      </c>
      <c r="K75" s="5"/>
      <c r="L75" s="84" t="str">
        <f>IF(Expenditures!B79="","",Expenditures!B79)</f>
        <v/>
      </c>
      <c r="M75" s="9" t="str">
        <f>IF(Expenditures!$C79="","",Expenditures!$C79)</f>
        <v/>
      </c>
      <c r="N75" s="85" t="str">
        <f>IF(Expenditures!S79="","",Expenditures!S79)</f>
        <v/>
      </c>
      <c r="O75" s="2"/>
    </row>
    <row r="76" spans="1:15" x14ac:dyDescent="0.2">
      <c r="A76" s="2"/>
      <c r="B76" s="2"/>
      <c r="C76" s="2"/>
      <c r="D76" s="78" t="str">
        <f>IF('Attendance &amp; Dues'!B81="","",'Attendance &amp; Dues'!B81)</f>
        <v/>
      </c>
      <c r="E76" s="79" t="str">
        <f>IF('Attendance &amp; Dues'!AH81="","","A")</f>
        <v/>
      </c>
      <c r="F76" s="79" t="str">
        <f>IF('Attendance &amp; Dues'!AI81="","","D")</f>
        <v/>
      </c>
      <c r="G76" s="5"/>
      <c r="H76" s="86" t="str">
        <f>IF(Income!B81="","",Income!B81)</f>
        <v/>
      </c>
      <c r="I76" s="9" t="str">
        <f>IF(Income!$C81="","",Income!$C81)</f>
        <v/>
      </c>
      <c r="J76" s="85" t="str">
        <f>IF(Income!S81="","",Income!S81)</f>
        <v/>
      </c>
      <c r="K76" s="5"/>
      <c r="L76" s="84" t="str">
        <f>IF(Expenditures!B80="","",Expenditures!B80)</f>
        <v/>
      </c>
      <c r="M76" s="9" t="str">
        <f>IF(Expenditures!$C80="","",Expenditures!$C80)</f>
        <v/>
      </c>
      <c r="N76" s="85" t="str">
        <f>IF(Expenditures!S80="","",Expenditures!S80)</f>
        <v/>
      </c>
      <c r="O76" s="2"/>
    </row>
    <row r="77" spans="1:15" x14ac:dyDescent="0.2">
      <c r="A77" s="2"/>
      <c r="B77" s="2"/>
      <c r="C77" s="2"/>
      <c r="D77" s="78" t="str">
        <f>IF('Attendance &amp; Dues'!B82="","",'Attendance &amp; Dues'!B82)</f>
        <v/>
      </c>
      <c r="E77" s="79" t="str">
        <f>IF('Attendance &amp; Dues'!AH82="","","A")</f>
        <v/>
      </c>
      <c r="F77" s="79" t="str">
        <f>IF('Attendance &amp; Dues'!AI82="","","D")</f>
        <v/>
      </c>
      <c r="G77" s="5"/>
      <c r="H77" s="86" t="str">
        <f>IF(Income!B82="","",Income!B82)</f>
        <v/>
      </c>
      <c r="I77" s="9" t="str">
        <f>IF(Income!$C82="","",Income!$C82)</f>
        <v/>
      </c>
      <c r="J77" s="85" t="str">
        <f>IF(Income!S82="","",Income!S82)</f>
        <v/>
      </c>
      <c r="K77" s="5"/>
      <c r="L77" s="84" t="str">
        <f>IF(Expenditures!B81="","",Expenditures!B81)</f>
        <v/>
      </c>
      <c r="M77" s="9" t="str">
        <f>IF(Expenditures!$C81="","",Expenditures!$C81)</f>
        <v/>
      </c>
      <c r="N77" s="85" t="str">
        <f>IF(Expenditures!S81="","",Expenditures!S81)</f>
        <v/>
      </c>
      <c r="O77" s="2"/>
    </row>
    <row r="78" spans="1:15" ht="12.75" customHeight="1" x14ac:dyDescent="0.2">
      <c r="A78" s="2"/>
      <c r="B78" s="2"/>
      <c r="C78" s="2"/>
      <c r="D78" s="78" t="str">
        <f>IF('Attendance &amp; Dues'!B83="","",'Attendance &amp; Dues'!B83)</f>
        <v/>
      </c>
      <c r="E78" s="79" t="str">
        <f>IF('Attendance &amp; Dues'!AH83="","","A")</f>
        <v/>
      </c>
      <c r="F78" s="79" t="str">
        <f>IF('Attendance &amp; Dues'!AI83="","","D")</f>
        <v/>
      </c>
      <c r="G78" s="5"/>
      <c r="H78" s="86" t="str">
        <f>IF(Income!B83="","",Income!B83)</f>
        <v/>
      </c>
      <c r="I78" s="9" t="str">
        <f>IF(Income!$C83="","",Income!$C83)</f>
        <v/>
      </c>
      <c r="J78" s="85" t="str">
        <f>IF(Income!S83="","",Income!S83)</f>
        <v/>
      </c>
      <c r="K78" s="5"/>
      <c r="L78" s="84" t="str">
        <f>IF(Expenditures!B82="","",Expenditures!B82)</f>
        <v/>
      </c>
      <c r="M78" s="9" t="str">
        <f>IF(Expenditures!$C82="","",Expenditures!$C82)</f>
        <v/>
      </c>
      <c r="N78" s="85" t="str">
        <f>IF(Expenditures!S82="","",Expenditures!S82)</f>
        <v/>
      </c>
      <c r="O78" s="2"/>
    </row>
    <row r="79" spans="1:15" ht="12.75" customHeight="1" x14ac:dyDescent="0.2">
      <c r="A79" s="2"/>
      <c r="B79" s="2"/>
      <c r="C79" s="2"/>
      <c r="D79" s="78" t="str">
        <f>IF('Attendance &amp; Dues'!B84="","",'Attendance &amp; Dues'!B84)</f>
        <v/>
      </c>
      <c r="E79" s="79" t="str">
        <f>IF('Attendance &amp; Dues'!AH84="","","A")</f>
        <v/>
      </c>
      <c r="F79" s="79" t="str">
        <f>IF('Attendance &amp; Dues'!AI84="","","D")</f>
        <v/>
      </c>
      <c r="G79" s="5"/>
      <c r="H79" s="86" t="str">
        <f>IF(Income!B84="","",Income!B84)</f>
        <v/>
      </c>
      <c r="I79" s="9" t="str">
        <f>IF(Income!$C84="","",Income!$C84)</f>
        <v/>
      </c>
      <c r="J79" s="85" t="str">
        <f>IF(Income!S84="","",Income!S84)</f>
        <v/>
      </c>
      <c r="K79" s="5"/>
      <c r="L79" s="84" t="str">
        <f>IF(Expenditures!B83="","",Expenditures!B83)</f>
        <v/>
      </c>
      <c r="M79" s="9" t="str">
        <f>IF(Expenditures!$C83="","",Expenditures!$C83)</f>
        <v/>
      </c>
      <c r="N79" s="85" t="str">
        <f>IF(Expenditures!S83="","",Expenditures!S83)</f>
        <v/>
      </c>
      <c r="O79" s="2"/>
    </row>
    <row r="80" spans="1:15" ht="12.75" customHeight="1" x14ac:dyDescent="0.2">
      <c r="A80" s="2"/>
      <c r="B80" s="2"/>
      <c r="C80" s="2"/>
      <c r="D80" s="78" t="str">
        <f>IF('Attendance &amp; Dues'!B85="","",'Attendance &amp; Dues'!B85)</f>
        <v/>
      </c>
      <c r="E80" s="79" t="str">
        <f>IF('Attendance &amp; Dues'!AH85="","","A")</f>
        <v/>
      </c>
      <c r="F80" s="79" t="str">
        <f>IF('Attendance &amp; Dues'!AI85="","","D")</f>
        <v/>
      </c>
      <c r="G80" s="5"/>
      <c r="H80" s="86" t="str">
        <f>IF(Income!B85="","",Income!B85)</f>
        <v/>
      </c>
      <c r="I80" s="9" t="str">
        <f>IF(Income!$C85="","",Income!$C85)</f>
        <v/>
      </c>
      <c r="J80" s="85" t="str">
        <f>IF(Income!S85="","",Income!S85)</f>
        <v/>
      </c>
      <c r="K80" s="5"/>
      <c r="L80" s="84" t="str">
        <f>IF(Expenditures!B84="","",Expenditures!B84)</f>
        <v/>
      </c>
      <c r="M80" s="9" t="str">
        <f>IF(Expenditures!$C84="","",Expenditures!$C84)</f>
        <v/>
      </c>
      <c r="N80" s="85" t="str">
        <f>IF(Expenditures!S84="","",Expenditures!S84)</f>
        <v/>
      </c>
      <c r="O80" s="2"/>
    </row>
    <row r="81" spans="1:15" ht="12.75" customHeight="1" x14ac:dyDescent="0.2">
      <c r="A81" s="2"/>
      <c r="B81" s="2"/>
      <c r="C81" s="2"/>
      <c r="D81" s="78" t="str">
        <f>IF('Attendance &amp; Dues'!B86="","",'Attendance &amp; Dues'!B86)</f>
        <v/>
      </c>
      <c r="E81" s="79" t="str">
        <f>IF('Attendance &amp; Dues'!AH86="","","A")</f>
        <v/>
      </c>
      <c r="F81" s="79" t="str">
        <f>IF('Attendance &amp; Dues'!AI86="","","D")</f>
        <v/>
      </c>
      <c r="G81" s="5"/>
      <c r="H81" s="86" t="str">
        <f>IF(Income!B86="","",Income!B86)</f>
        <v/>
      </c>
      <c r="I81" s="9" t="str">
        <f>IF(Income!$C86="","",Income!$C86)</f>
        <v/>
      </c>
      <c r="J81" s="85" t="str">
        <f>IF(Income!S86="","",Income!S86)</f>
        <v/>
      </c>
      <c r="K81" s="5"/>
      <c r="L81" s="84" t="str">
        <f>IF(Expenditures!B85="","",Expenditures!B85)</f>
        <v/>
      </c>
      <c r="M81" s="9" t="str">
        <f>IF(Expenditures!$C85="","",Expenditures!$C85)</f>
        <v/>
      </c>
      <c r="N81" s="85" t="str">
        <f>IF(Expenditures!S85="","",Expenditures!S85)</f>
        <v/>
      </c>
      <c r="O81" s="2"/>
    </row>
    <row r="82" spans="1:15" x14ac:dyDescent="0.2">
      <c r="A82" s="2"/>
      <c r="B82" s="2"/>
      <c r="C82" s="2"/>
      <c r="D82" s="78" t="str">
        <f>IF('Attendance &amp; Dues'!B87="","",'Attendance &amp; Dues'!B87)</f>
        <v/>
      </c>
      <c r="E82" s="79" t="str">
        <f>IF('Attendance &amp; Dues'!AH87="","","A")</f>
        <v/>
      </c>
      <c r="F82" s="79" t="str">
        <f>IF('Attendance &amp; Dues'!AI87="","","D")</f>
        <v/>
      </c>
      <c r="G82" s="5"/>
      <c r="H82" s="86" t="str">
        <f>IF(Income!B87="","",Income!B87)</f>
        <v/>
      </c>
      <c r="I82" s="9" t="str">
        <f>IF(Income!$C87="","",Income!$C87)</f>
        <v/>
      </c>
      <c r="J82" s="85" t="str">
        <f>IF(Income!S87="","",Income!S87)</f>
        <v/>
      </c>
      <c r="K82" s="5"/>
      <c r="L82" s="84" t="str">
        <f>IF(Expenditures!B86="","",Expenditures!B86)</f>
        <v/>
      </c>
      <c r="M82" s="9" t="str">
        <f>IF(Expenditures!$C86="","",Expenditures!$C86)</f>
        <v/>
      </c>
      <c r="N82" s="85" t="str">
        <f>IF(Expenditures!S86="","",Expenditures!S86)</f>
        <v/>
      </c>
      <c r="O82" s="2"/>
    </row>
    <row r="83" spans="1:15" x14ac:dyDescent="0.2">
      <c r="A83" s="2"/>
      <c r="B83" s="2"/>
      <c r="C83" s="2"/>
      <c r="D83" s="78" t="str">
        <f>IF('Attendance &amp; Dues'!B88="","",'Attendance &amp; Dues'!B88)</f>
        <v/>
      </c>
      <c r="E83" s="79" t="str">
        <f>IF('Attendance &amp; Dues'!AH88="","","A")</f>
        <v/>
      </c>
      <c r="F83" s="79" t="str">
        <f>IF('Attendance &amp; Dues'!AI88="","","D")</f>
        <v/>
      </c>
      <c r="G83" s="5"/>
      <c r="H83" s="86" t="str">
        <f>IF(Income!B88="","",Income!B88)</f>
        <v/>
      </c>
      <c r="I83" s="9" t="str">
        <f>IF(Income!$C88="","",Income!$C88)</f>
        <v/>
      </c>
      <c r="J83" s="85" t="str">
        <f>IF(Income!S88="","",Income!S88)</f>
        <v/>
      </c>
      <c r="K83" s="5"/>
      <c r="L83" s="84" t="str">
        <f>IF(Expenditures!B87="","",Expenditures!B87)</f>
        <v/>
      </c>
      <c r="M83" s="9" t="str">
        <f>IF(Expenditures!$C87="","",Expenditures!$C87)</f>
        <v/>
      </c>
      <c r="N83" s="85" t="str">
        <f>IF(Expenditures!S87="","",Expenditures!S87)</f>
        <v/>
      </c>
      <c r="O83" s="2"/>
    </row>
    <row r="84" spans="1:15" ht="12.75" customHeight="1" x14ac:dyDescent="0.2">
      <c r="A84" s="2"/>
      <c r="B84" s="2"/>
      <c r="C84" s="2"/>
      <c r="D84" s="78" t="str">
        <f>IF('Attendance &amp; Dues'!B89="","",'Attendance &amp; Dues'!B89)</f>
        <v/>
      </c>
      <c r="E84" s="79" t="str">
        <f>IF('Attendance &amp; Dues'!AH89="","","A")</f>
        <v/>
      </c>
      <c r="F84" s="79" t="str">
        <f>IF('Attendance &amp; Dues'!AI89="","","D")</f>
        <v/>
      </c>
      <c r="G84" s="5"/>
      <c r="H84" s="86" t="str">
        <f>IF(Income!B89="","",Income!B89)</f>
        <v/>
      </c>
      <c r="I84" s="9" t="str">
        <f>IF(Income!$C89="","",Income!$C89)</f>
        <v/>
      </c>
      <c r="J84" s="85" t="str">
        <f>IF(Income!S89="","",Income!S89)</f>
        <v/>
      </c>
      <c r="K84" s="5"/>
      <c r="L84" s="84" t="str">
        <f>IF(Expenditures!B88="","",Expenditures!B88)</f>
        <v/>
      </c>
      <c r="M84" s="9" t="str">
        <f>IF(Expenditures!$C88="","",Expenditures!$C88)</f>
        <v/>
      </c>
      <c r="N84" s="85" t="str">
        <f>IF(Expenditures!S88="","",Expenditures!S88)</f>
        <v/>
      </c>
      <c r="O84" s="2"/>
    </row>
    <row r="85" spans="1:15" x14ac:dyDescent="0.2">
      <c r="A85" s="2"/>
      <c r="B85" s="2"/>
      <c r="C85" s="2"/>
      <c r="D85" s="78" t="str">
        <f>IF('Attendance &amp; Dues'!B90="","",'Attendance &amp; Dues'!B90)</f>
        <v/>
      </c>
      <c r="E85" s="79" t="str">
        <f>IF('Attendance &amp; Dues'!AH90="","","A")</f>
        <v/>
      </c>
      <c r="F85" s="79" t="str">
        <f>IF('Attendance &amp; Dues'!AI90="","","D")</f>
        <v/>
      </c>
      <c r="G85" s="5"/>
      <c r="H85" s="86" t="str">
        <f>IF(Income!B90="","",Income!B90)</f>
        <v/>
      </c>
      <c r="I85" s="9" t="str">
        <f>IF(Income!$C90="","",Income!$C90)</f>
        <v/>
      </c>
      <c r="J85" s="85" t="str">
        <f>IF(Income!S90="","",Income!S90)</f>
        <v/>
      </c>
      <c r="K85" s="5"/>
      <c r="L85" s="84" t="str">
        <f>IF(Expenditures!B89="","",Expenditures!B89)</f>
        <v/>
      </c>
      <c r="M85" s="9" t="str">
        <f>IF(Expenditures!$C89="","",Expenditures!$C89)</f>
        <v/>
      </c>
      <c r="N85" s="85" t="str">
        <f>IF(Expenditures!S89="","",Expenditures!S89)</f>
        <v/>
      </c>
      <c r="O85" s="2"/>
    </row>
    <row r="86" spans="1:15" ht="12.75" customHeight="1" x14ac:dyDescent="0.2">
      <c r="A86" s="2"/>
      <c r="B86" s="2"/>
      <c r="C86" s="2"/>
      <c r="D86" s="78" t="str">
        <f>IF('Attendance &amp; Dues'!B91="","",'Attendance &amp; Dues'!B91)</f>
        <v/>
      </c>
      <c r="E86" s="79" t="str">
        <f>IF('Attendance &amp; Dues'!AH91="","","A")</f>
        <v/>
      </c>
      <c r="F86" s="79" t="str">
        <f>IF('Attendance &amp; Dues'!AI91="","","D")</f>
        <v/>
      </c>
      <c r="G86" s="5"/>
      <c r="H86" s="86" t="str">
        <f>IF(Income!B91="","",Income!B91)</f>
        <v/>
      </c>
      <c r="I86" s="9" t="str">
        <f>IF(Income!$C91="","",Income!$C91)</f>
        <v/>
      </c>
      <c r="J86" s="85" t="str">
        <f>IF(Income!S91="","",Income!S91)</f>
        <v/>
      </c>
      <c r="K86" s="5"/>
      <c r="L86" s="84" t="str">
        <f>IF(Expenditures!B90="","",Expenditures!B90)</f>
        <v/>
      </c>
      <c r="M86" s="9" t="str">
        <f>IF(Expenditures!$C90="","",Expenditures!$C90)</f>
        <v/>
      </c>
      <c r="N86" s="85" t="str">
        <f>IF(Expenditures!S90="","",Expenditures!S90)</f>
        <v/>
      </c>
      <c r="O86" s="2"/>
    </row>
    <row r="87" spans="1:15" ht="12.75" customHeight="1" x14ac:dyDescent="0.2">
      <c r="A87" s="2"/>
      <c r="B87" s="2"/>
      <c r="C87" s="2"/>
      <c r="D87" s="78" t="str">
        <f>IF('Attendance &amp; Dues'!B92="","",'Attendance &amp; Dues'!B92)</f>
        <v/>
      </c>
      <c r="E87" s="79" t="str">
        <f>IF('Attendance &amp; Dues'!AH92="","","A")</f>
        <v/>
      </c>
      <c r="F87" s="79" t="str">
        <f>IF('Attendance &amp; Dues'!AI92="","","D")</f>
        <v/>
      </c>
      <c r="G87" s="5"/>
      <c r="H87" s="86" t="str">
        <f>IF(Income!B92="","",Income!B92)</f>
        <v/>
      </c>
      <c r="I87" s="9" t="str">
        <f>IF(Income!$C92="","",Income!$C92)</f>
        <v/>
      </c>
      <c r="J87" s="85" t="str">
        <f>IF(Income!S92="","",Income!S92)</f>
        <v/>
      </c>
      <c r="K87" s="5"/>
      <c r="L87" s="84" t="str">
        <f>IF(Expenditures!B91="","",Expenditures!B91)</f>
        <v/>
      </c>
      <c r="M87" s="9" t="str">
        <f>IF(Expenditures!$C91="","",Expenditures!$C91)</f>
        <v/>
      </c>
      <c r="N87" s="85" t="str">
        <f>IF(Expenditures!S91="","",Expenditures!S91)</f>
        <v/>
      </c>
      <c r="O87" s="2"/>
    </row>
    <row r="88" spans="1:15" ht="12.75" customHeight="1" x14ac:dyDescent="0.2">
      <c r="A88" s="2"/>
      <c r="B88" s="2"/>
      <c r="C88" s="2"/>
      <c r="D88" s="78" t="str">
        <f>IF('Attendance &amp; Dues'!B93="","",'Attendance &amp; Dues'!B93)</f>
        <v/>
      </c>
      <c r="E88" s="79" t="str">
        <f>IF('Attendance &amp; Dues'!AH93="","","A")</f>
        <v/>
      </c>
      <c r="F88" s="79" t="str">
        <f>IF('Attendance &amp; Dues'!AI93="","","D")</f>
        <v/>
      </c>
      <c r="G88" s="5"/>
      <c r="H88" s="86" t="str">
        <f>IF(Income!B93="","",Income!B93)</f>
        <v/>
      </c>
      <c r="I88" s="9" t="str">
        <f>IF(Income!$C93="","",Income!$C93)</f>
        <v/>
      </c>
      <c r="J88" s="85" t="str">
        <f>IF(Income!S93="","",Income!S93)</f>
        <v/>
      </c>
      <c r="K88" s="5"/>
      <c r="L88" s="84" t="str">
        <f>IF(Expenditures!B92="","",Expenditures!B92)</f>
        <v/>
      </c>
      <c r="M88" s="9" t="str">
        <f>IF(Expenditures!$C92="","",Expenditures!$C92)</f>
        <v/>
      </c>
      <c r="N88" s="85" t="str">
        <f>IF(Expenditures!S92="","",Expenditures!S92)</f>
        <v/>
      </c>
      <c r="O88" s="2"/>
    </row>
    <row r="89" spans="1:15" x14ac:dyDescent="0.2">
      <c r="A89" s="2"/>
      <c r="B89" s="2"/>
      <c r="C89" s="2"/>
      <c r="D89" s="78" t="str">
        <f>IF('Attendance &amp; Dues'!B94="","",'Attendance &amp; Dues'!B94)</f>
        <v/>
      </c>
      <c r="E89" s="79" t="str">
        <f>IF('Attendance &amp; Dues'!AH94="","","A")</f>
        <v/>
      </c>
      <c r="F89" s="79" t="str">
        <f>IF('Attendance &amp; Dues'!AI94="","","D")</f>
        <v/>
      </c>
      <c r="G89" s="5"/>
      <c r="H89" s="86" t="str">
        <f>IF(Income!B94="","",Income!B94)</f>
        <v/>
      </c>
      <c r="I89" s="9" t="str">
        <f>IF(Income!$C94="","",Income!$C94)</f>
        <v/>
      </c>
      <c r="J89" s="85" t="str">
        <f>IF(Income!S94="","",Income!S94)</f>
        <v/>
      </c>
      <c r="K89" s="5"/>
      <c r="L89" s="84" t="str">
        <f>IF(Expenditures!B93="","",Expenditures!B93)</f>
        <v/>
      </c>
      <c r="M89" s="9" t="str">
        <f>IF(Expenditures!$C93="","",Expenditures!$C93)</f>
        <v/>
      </c>
      <c r="N89" s="85" t="str">
        <f>IF(Expenditures!S93="","",Expenditures!S93)</f>
        <v/>
      </c>
      <c r="O89" s="2"/>
    </row>
    <row r="90" spans="1:15" x14ac:dyDescent="0.2">
      <c r="A90" s="2"/>
      <c r="B90" s="2"/>
      <c r="C90" s="2"/>
      <c r="D90" s="78" t="str">
        <f>IF('Attendance &amp; Dues'!B95="","",'Attendance &amp; Dues'!B95)</f>
        <v/>
      </c>
      <c r="E90" s="79" t="str">
        <f>IF('Attendance &amp; Dues'!AH95="","","A")</f>
        <v/>
      </c>
      <c r="F90" s="79" t="str">
        <f>IF('Attendance &amp; Dues'!AI95="","","D")</f>
        <v/>
      </c>
      <c r="G90" s="5"/>
      <c r="H90" s="86" t="str">
        <f>IF(Income!B95="","",Income!B95)</f>
        <v/>
      </c>
      <c r="I90" s="9" t="str">
        <f>IF(Income!$C95="","",Income!$C95)</f>
        <v/>
      </c>
      <c r="J90" s="85" t="str">
        <f>IF(Income!S95="","",Income!S95)</f>
        <v/>
      </c>
      <c r="K90" s="5"/>
      <c r="L90" s="84" t="str">
        <f>IF(Expenditures!B94="","",Expenditures!B94)</f>
        <v/>
      </c>
      <c r="M90" s="9" t="str">
        <f>IF(Expenditures!$C94="","",Expenditures!$C94)</f>
        <v/>
      </c>
      <c r="N90" s="85" t="str">
        <f>IF(Expenditures!S94="","",Expenditures!S94)</f>
        <v/>
      </c>
      <c r="O90" s="2"/>
    </row>
    <row r="91" spans="1:15" x14ac:dyDescent="0.2">
      <c r="A91" s="2"/>
      <c r="B91" s="2"/>
      <c r="C91" s="2"/>
      <c r="D91" s="78" t="str">
        <f>IF('Attendance &amp; Dues'!B96="","",'Attendance &amp; Dues'!B96)</f>
        <v/>
      </c>
      <c r="E91" s="79" t="str">
        <f>IF('Attendance &amp; Dues'!AH96="","","A")</f>
        <v/>
      </c>
      <c r="F91" s="79" t="str">
        <f>IF('Attendance &amp; Dues'!AI96="","","D")</f>
        <v/>
      </c>
      <c r="G91" s="5"/>
      <c r="H91" s="86" t="str">
        <f>IF(Income!B96="","",Income!B96)</f>
        <v/>
      </c>
      <c r="I91" s="9" t="str">
        <f>IF(Income!$C96="","",Income!$C96)</f>
        <v/>
      </c>
      <c r="J91" s="85" t="str">
        <f>IF(Income!S96="","",Income!S96)</f>
        <v/>
      </c>
      <c r="K91" s="5"/>
      <c r="L91" s="84" t="str">
        <f>IF(Expenditures!B95="","",Expenditures!B95)</f>
        <v/>
      </c>
      <c r="M91" s="9" t="str">
        <f>IF(Expenditures!$C95="","",Expenditures!$C95)</f>
        <v/>
      </c>
      <c r="N91" s="85" t="str">
        <f>IF(Expenditures!S95="","",Expenditures!S95)</f>
        <v/>
      </c>
      <c r="O91" s="2"/>
    </row>
    <row r="92" spans="1:15" x14ac:dyDescent="0.2">
      <c r="A92" s="2"/>
      <c r="B92" s="2"/>
      <c r="C92" s="2"/>
      <c r="D92" s="78" t="str">
        <f>IF('Attendance &amp; Dues'!B97="","",'Attendance &amp; Dues'!B97)</f>
        <v/>
      </c>
      <c r="E92" s="79" t="str">
        <f>IF('Attendance &amp; Dues'!AH97="","","A")</f>
        <v/>
      </c>
      <c r="F92" s="79" t="str">
        <f>IF('Attendance &amp; Dues'!AI97="","","D")</f>
        <v/>
      </c>
      <c r="G92" s="5"/>
      <c r="H92" s="86" t="str">
        <f>IF(Income!B97="","",Income!B97)</f>
        <v/>
      </c>
      <c r="I92" s="9" t="str">
        <f>IF(Income!$C97="","",Income!$C97)</f>
        <v/>
      </c>
      <c r="J92" s="85" t="str">
        <f>IF(Income!S97="","",Income!S97)</f>
        <v/>
      </c>
      <c r="K92" s="5"/>
      <c r="L92" s="84" t="str">
        <f>IF(Expenditures!B96="","",Expenditures!B96)</f>
        <v/>
      </c>
      <c r="M92" s="9" t="str">
        <f>IF(Expenditures!$C96="","",Expenditures!$C96)</f>
        <v/>
      </c>
      <c r="N92" s="85" t="str">
        <f>IF(Expenditures!S96="","",Expenditures!S96)</f>
        <v/>
      </c>
      <c r="O92" s="2"/>
    </row>
    <row r="93" spans="1:15" x14ac:dyDescent="0.2">
      <c r="A93" s="2"/>
      <c r="B93" s="2"/>
      <c r="C93" s="2"/>
      <c r="D93" s="78" t="str">
        <f>IF('Attendance &amp; Dues'!B98="","",'Attendance &amp; Dues'!B98)</f>
        <v/>
      </c>
      <c r="E93" s="79" t="str">
        <f>IF('Attendance &amp; Dues'!AH98="","","A")</f>
        <v/>
      </c>
      <c r="F93" s="79" t="str">
        <f>IF('Attendance &amp; Dues'!AI98="","","D")</f>
        <v/>
      </c>
      <c r="G93" s="5"/>
      <c r="H93" s="86" t="str">
        <f>IF(Income!B98="","",Income!B98)</f>
        <v/>
      </c>
      <c r="I93" s="9" t="str">
        <f>IF(Income!$C98="","",Income!$C98)</f>
        <v/>
      </c>
      <c r="J93" s="85" t="str">
        <f>IF(Income!S98="","",Income!S98)</f>
        <v/>
      </c>
      <c r="K93" s="5"/>
      <c r="L93" s="84" t="str">
        <f>IF(Expenditures!B97="","",Expenditures!B97)</f>
        <v/>
      </c>
      <c r="M93" s="9" t="str">
        <f>IF(Expenditures!$C97="","",Expenditures!$C97)</f>
        <v/>
      </c>
      <c r="N93" s="85" t="str">
        <f>IF(Expenditures!S97="","",Expenditures!S97)</f>
        <v/>
      </c>
      <c r="O93" s="2"/>
    </row>
    <row r="94" spans="1:15" x14ac:dyDescent="0.2">
      <c r="A94" s="2"/>
      <c r="B94" s="2"/>
      <c r="C94" s="2"/>
      <c r="D94" s="78" t="str">
        <f>IF('Attendance &amp; Dues'!B99="","",'Attendance &amp; Dues'!B99)</f>
        <v/>
      </c>
      <c r="E94" s="79" t="str">
        <f>IF('Attendance &amp; Dues'!AH99="","","A")</f>
        <v/>
      </c>
      <c r="F94" s="79" t="str">
        <f>IF('Attendance &amp; Dues'!AI99="","","D")</f>
        <v/>
      </c>
      <c r="G94" s="5"/>
      <c r="H94" s="86" t="str">
        <f>IF(Income!B99="","",Income!B99)</f>
        <v/>
      </c>
      <c r="I94" s="9" t="str">
        <f>IF(Income!$C99="","",Income!$C99)</f>
        <v/>
      </c>
      <c r="J94" s="85" t="str">
        <f>IF(Income!S99="","",Income!S99)</f>
        <v/>
      </c>
      <c r="K94" s="5"/>
      <c r="L94" s="84" t="str">
        <f>IF(Expenditures!B98="","",Expenditures!B98)</f>
        <v/>
      </c>
      <c r="M94" s="9" t="str">
        <f>IF(Expenditures!$C98="","",Expenditures!$C98)</f>
        <v/>
      </c>
      <c r="N94" s="85" t="str">
        <f>IF(Expenditures!S98="","",Expenditures!S98)</f>
        <v/>
      </c>
      <c r="O94" s="2"/>
    </row>
    <row r="95" spans="1:15" x14ac:dyDescent="0.2">
      <c r="A95" s="2"/>
      <c r="B95" s="2"/>
      <c r="C95" s="2"/>
      <c r="D95" s="78" t="str">
        <f>IF('Attendance &amp; Dues'!B100="","",'Attendance &amp; Dues'!B100)</f>
        <v/>
      </c>
      <c r="E95" s="79" t="str">
        <f>IF('Attendance &amp; Dues'!AH100="","","A")</f>
        <v/>
      </c>
      <c r="F95" s="79" t="str">
        <f>IF('Attendance &amp; Dues'!AI100="","","D")</f>
        <v/>
      </c>
      <c r="G95" s="5"/>
      <c r="H95" s="86" t="str">
        <f>IF(Income!B100="","",Income!B100)</f>
        <v/>
      </c>
      <c r="I95" s="9" t="str">
        <f>IF(Income!$C100="","",Income!$C100)</f>
        <v/>
      </c>
      <c r="J95" s="85" t="str">
        <f>IF(Income!S100="","",Income!S100)</f>
        <v/>
      </c>
      <c r="K95" s="5"/>
      <c r="L95" s="84" t="str">
        <f>IF(Expenditures!B99="","",Expenditures!B99)</f>
        <v/>
      </c>
      <c r="M95" s="9" t="str">
        <f>IF(Expenditures!$C99="","",Expenditures!$C99)</f>
        <v/>
      </c>
      <c r="N95" s="85" t="str">
        <f>IF(Expenditures!S99="","",Expenditures!S99)</f>
        <v/>
      </c>
      <c r="O95" s="2"/>
    </row>
    <row r="96" spans="1:15" ht="12.75" customHeight="1" x14ac:dyDescent="0.2">
      <c r="A96" s="2"/>
      <c r="B96" s="2"/>
      <c r="C96" s="2"/>
      <c r="D96" s="78" t="str">
        <f>IF('Attendance &amp; Dues'!B101="","",'Attendance &amp; Dues'!B101)</f>
        <v/>
      </c>
      <c r="E96" s="79" t="str">
        <f>IF('Attendance &amp; Dues'!AH101="","","A")</f>
        <v/>
      </c>
      <c r="F96" s="79" t="str">
        <f>IF('Attendance &amp; Dues'!AI101="","","D")</f>
        <v/>
      </c>
      <c r="G96" s="5"/>
      <c r="H96" s="86" t="str">
        <f>IF(Income!B101="","",Income!B101)</f>
        <v/>
      </c>
      <c r="I96" s="9" t="str">
        <f>IF(Income!$C101="","",Income!$C101)</f>
        <v/>
      </c>
      <c r="J96" s="85" t="str">
        <f>IF(Income!S101="","",Income!S101)</f>
        <v/>
      </c>
      <c r="K96" s="5"/>
      <c r="L96" s="84" t="str">
        <f>IF(Expenditures!B100="","",Expenditures!B100)</f>
        <v/>
      </c>
      <c r="M96" s="9" t="str">
        <f>IF(Expenditures!$C100="","",Expenditures!$C100)</f>
        <v/>
      </c>
      <c r="N96" s="85" t="str">
        <f>IF(Expenditures!S100="","",Expenditures!S100)</f>
        <v/>
      </c>
      <c r="O96" s="2"/>
    </row>
    <row r="97" spans="1:15" x14ac:dyDescent="0.2">
      <c r="A97" s="2"/>
      <c r="B97" s="2"/>
      <c r="C97" s="2"/>
      <c r="D97" s="78" t="str">
        <f>IF('Attendance &amp; Dues'!B102="","",'Attendance &amp; Dues'!B102)</f>
        <v/>
      </c>
      <c r="E97" s="79" t="str">
        <f>IF('Attendance &amp; Dues'!AH102="","","A")</f>
        <v/>
      </c>
      <c r="F97" s="79" t="str">
        <f>IF('Attendance &amp; Dues'!AI102="","","D")</f>
        <v/>
      </c>
      <c r="G97" s="5"/>
      <c r="H97" s="86" t="str">
        <f>IF(Income!B102="","",Income!B102)</f>
        <v/>
      </c>
      <c r="I97" s="9" t="str">
        <f>IF(Income!$C102="","",Income!$C102)</f>
        <v/>
      </c>
      <c r="J97" s="85" t="str">
        <f>IF(Income!S102="","",Income!S102)</f>
        <v/>
      </c>
      <c r="K97" s="5"/>
      <c r="L97" s="84" t="str">
        <f>IF(Expenditures!B101="","",Expenditures!B101)</f>
        <v/>
      </c>
      <c r="M97" s="9" t="str">
        <f>IF(Expenditures!$C101="","",Expenditures!$C101)</f>
        <v/>
      </c>
      <c r="N97" s="85" t="str">
        <f>IF(Expenditures!S101="","",Expenditures!S101)</f>
        <v/>
      </c>
      <c r="O97" s="2"/>
    </row>
    <row r="98" spans="1:15" ht="12.75" customHeight="1" x14ac:dyDescent="0.2">
      <c r="A98" s="2"/>
      <c r="B98" s="2"/>
      <c r="C98" s="2"/>
      <c r="D98" s="78" t="str">
        <f>IF('Attendance &amp; Dues'!B103="","",'Attendance &amp; Dues'!B103)</f>
        <v/>
      </c>
      <c r="E98" s="79" t="str">
        <f>IF('Attendance &amp; Dues'!AH103="","","A")</f>
        <v/>
      </c>
      <c r="F98" s="79" t="str">
        <f>IF('Attendance &amp; Dues'!AI103="","","D")</f>
        <v/>
      </c>
      <c r="G98" s="5"/>
      <c r="H98" s="86" t="str">
        <f>IF(Income!B103="","",Income!B103)</f>
        <v/>
      </c>
      <c r="I98" s="9" t="str">
        <f>IF(Income!$C103="","",Income!$C103)</f>
        <v/>
      </c>
      <c r="J98" s="85" t="str">
        <f>IF(Income!S103="","",Income!S103)</f>
        <v/>
      </c>
      <c r="K98" s="5"/>
      <c r="L98" s="84" t="str">
        <f>IF(Expenditures!B102="","",Expenditures!B102)</f>
        <v/>
      </c>
      <c r="M98" s="9" t="str">
        <f>IF(Expenditures!$C102="","",Expenditures!$C102)</f>
        <v/>
      </c>
      <c r="N98" s="85" t="str">
        <f>IF(Expenditures!S102="","",Expenditures!S102)</f>
        <v/>
      </c>
      <c r="O98" s="2"/>
    </row>
    <row r="99" spans="1:15" x14ac:dyDescent="0.2">
      <c r="A99" s="2"/>
      <c r="B99" s="2"/>
      <c r="C99" s="2"/>
      <c r="D99" s="78" t="str">
        <f>IF('Attendance &amp; Dues'!B104="","",'Attendance &amp; Dues'!B104)</f>
        <v/>
      </c>
      <c r="E99" s="79" t="str">
        <f>IF('Attendance &amp; Dues'!AH104="","","A")</f>
        <v/>
      </c>
      <c r="F99" s="79" t="str">
        <f>IF('Attendance &amp; Dues'!AI104="","","D")</f>
        <v/>
      </c>
      <c r="G99" s="5"/>
      <c r="H99" s="86" t="str">
        <f>IF(Income!B104="","",Income!B104)</f>
        <v/>
      </c>
      <c r="I99" s="9" t="str">
        <f>IF(Income!$C104="","",Income!$C104)</f>
        <v/>
      </c>
      <c r="J99" s="85" t="str">
        <f>IF(Income!S104="","",Income!S104)</f>
        <v/>
      </c>
      <c r="K99" s="5"/>
      <c r="L99" s="84" t="str">
        <f>IF(Expenditures!B103="","",Expenditures!B103)</f>
        <v/>
      </c>
      <c r="M99" s="9" t="str">
        <f>IF(Expenditures!$C103="","",Expenditures!$C103)</f>
        <v/>
      </c>
      <c r="N99" s="85" t="str">
        <f>IF(Expenditures!S103="","",Expenditures!S103)</f>
        <v/>
      </c>
      <c r="O99" s="2"/>
    </row>
    <row r="100" spans="1:15" x14ac:dyDescent="0.2">
      <c r="A100" s="2"/>
      <c r="B100" s="2"/>
      <c r="C100" s="2"/>
      <c r="D100" s="78" t="str">
        <f>IF('Attendance &amp; Dues'!B105="","",'Attendance &amp; Dues'!B105)</f>
        <v/>
      </c>
      <c r="E100" s="79" t="str">
        <f>IF('Attendance &amp; Dues'!AH105="","","A")</f>
        <v/>
      </c>
      <c r="F100" s="79" t="str">
        <f>IF('Attendance &amp; Dues'!AI105="","","D")</f>
        <v/>
      </c>
      <c r="G100" s="5"/>
      <c r="H100" s="86" t="str">
        <f>IF(Income!B105="","",Income!B105)</f>
        <v/>
      </c>
      <c r="I100" s="9" t="str">
        <f>IF(Income!$C105="","",Income!$C105)</f>
        <v/>
      </c>
      <c r="J100" s="85" t="str">
        <f>IF(Income!S105="","",Income!S105)</f>
        <v/>
      </c>
      <c r="K100" s="5"/>
      <c r="L100" s="84" t="str">
        <f>IF(Expenditures!B104="","",Expenditures!B104)</f>
        <v/>
      </c>
      <c r="M100" s="9" t="str">
        <f>IF(Expenditures!$C104="","",Expenditures!$C104)</f>
        <v/>
      </c>
      <c r="N100" s="85" t="str">
        <f>IF(Expenditures!S104="","",Expenditures!S104)</f>
        <v/>
      </c>
      <c r="O100" s="2"/>
    </row>
    <row r="101" spans="1:15" ht="12.75" customHeight="1" x14ac:dyDescent="0.2">
      <c r="D101" s="78" t="str">
        <f>IF('Attendance &amp; Dues'!B106="","",'Attendance &amp; Dues'!B106)</f>
        <v/>
      </c>
      <c r="E101" s="79" t="str">
        <f>IF('Attendance &amp; Dues'!AH106="","","A")</f>
        <v/>
      </c>
      <c r="F101" s="79" t="str">
        <f>IF('Attendance &amp; Dues'!AI106="","","D")</f>
        <v/>
      </c>
      <c r="G101" s="5"/>
      <c r="H101" s="86" t="str">
        <f>IF(Income!B106="","",Income!B106)</f>
        <v/>
      </c>
      <c r="I101" s="9" t="str">
        <f>IF(Income!$C106="","",Income!$C106)</f>
        <v/>
      </c>
      <c r="J101" s="85" t="str">
        <f>IF(Income!S106="","",Income!S106)</f>
        <v/>
      </c>
      <c r="K101" s="5"/>
      <c r="L101" s="84" t="str">
        <f>IF(Expenditures!B105="","",Expenditures!B105)</f>
        <v/>
      </c>
      <c r="M101" s="9" t="str">
        <f>IF(Expenditures!$C105="","",Expenditures!$C105)</f>
        <v/>
      </c>
      <c r="N101" s="85" t="str">
        <f>IF(Expenditures!S105="","",Expenditures!S105)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1:B2"/>
    <mergeCell ref="D1:F2"/>
    <mergeCell ref="H1:J2"/>
    <mergeCell ref="L1:N2"/>
    <mergeCell ref="A5:B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106"/>
  <sheetViews>
    <sheetView showGridLines="0" workbookViewId="0">
      <selection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17</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Dues'!AJ9="","","A")</f>
        <v/>
      </c>
      <c r="F4" s="79" t="str">
        <f>IF('Attendance &amp; Dues'!AK9="","","D")</f>
        <v/>
      </c>
      <c r="G4" s="5"/>
      <c r="H4" s="86" t="str">
        <f>IF(Income!B9="","",Income!B9)</f>
        <v/>
      </c>
      <c r="I4" s="9" t="str">
        <f>IF(Income!$C9="","",Income!$C9)</f>
        <v/>
      </c>
      <c r="J4" s="85" t="str">
        <f>IF(Income!T9="","",Income!T9)</f>
        <v/>
      </c>
      <c r="K4" s="5"/>
      <c r="L4" s="84" t="str">
        <f>IF(Expenditures!B8="","",Expenditures!B8)</f>
        <v/>
      </c>
      <c r="M4" s="9" t="str">
        <f>IF(Expenditures!$C8="","",Expenditures!$C8)</f>
        <v/>
      </c>
      <c r="N4" s="85" t="str">
        <f>IF(Expenditures!T8="","",Expenditures!T8)</f>
        <v/>
      </c>
      <c r="O4" s="5"/>
    </row>
    <row r="5" spans="1:15" ht="12" customHeight="1" x14ac:dyDescent="0.2">
      <c r="A5" s="180" t="s">
        <v>43</v>
      </c>
      <c r="B5" s="181"/>
      <c r="D5" s="78" t="str">
        <f>IF('Attendance &amp; Dues'!B10="","",'Attendance &amp; Dues'!B10)</f>
        <v/>
      </c>
      <c r="E5" s="79" t="str">
        <f>IF('Attendance &amp; Dues'!AJ10="","","A")</f>
        <v/>
      </c>
      <c r="F5" s="79" t="str">
        <f>IF('Attendance &amp; Dues'!AK10="","","D")</f>
        <v/>
      </c>
      <c r="G5" s="5"/>
      <c r="H5" s="86" t="str">
        <f>IF(Income!B10="","",Income!B10)</f>
        <v/>
      </c>
      <c r="I5" s="9" t="str">
        <f>IF(Income!$C10="","",Income!$C10)</f>
        <v/>
      </c>
      <c r="J5" s="85" t="str">
        <f>IF(Income!T10="","",Income!T10)</f>
        <v/>
      </c>
      <c r="K5" s="5"/>
      <c r="L5" s="84" t="str">
        <f>IF(Expenditures!B9="","",Expenditures!B9)</f>
        <v/>
      </c>
      <c r="M5" s="9" t="str">
        <f>IF(Expenditures!$C9="","",Expenditures!$C9)</f>
        <v/>
      </c>
      <c r="N5" s="85" t="str">
        <f>IF(Expenditures!T9="","",Expenditures!T9)</f>
        <v/>
      </c>
      <c r="O5" s="5"/>
    </row>
    <row r="6" spans="1:15" ht="12.75" customHeight="1" x14ac:dyDescent="0.2">
      <c r="A6" s="182"/>
      <c r="B6" s="183"/>
      <c r="C6" s="15"/>
      <c r="D6" s="78" t="str">
        <f>IF('Attendance &amp; Dues'!B11="","",'Attendance &amp; Dues'!B11)</f>
        <v/>
      </c>
      <c r="E6" s="79" t="str">
        <f>IF('Attendance &amp; Dues'!AJ11="","","A")</f>
        <v/>
      </c>
      <c r="F6" s="79" t="str">
        <f>IF('Attendance &amp; Dues'!AK11="","","D")</f>
        <v/>
      </c>
      <c r="G6" s="5"/>
      <c r="H6" s="86" t="str">
        <f>IF(Income!B11="","",Income!B11)</f>
        <v/>
      </c>
      <c r="I6" s="9" t="str">
        <f>IF(Income!$C11="","",Income!$C11)</f>
        <v/>
      </c>
      <c r="J6" s="85" t="str">
        <f>IF(Income!T11="","",Income!T11)</f>
        <v/>
      </c>
      <c r="K6" s="5"/>
      <c r="L6" s="84" t="str">
        <f>IF(Expenditures!B10="","",Expenditures!B10)</f>
        <v/>
      </c>
      <c r="M6" s="9" t="str">
        <f>IF(Expenditures!$C10="","",Expenditures!$C10)</f>
        <v/>
      </c>
      <c r="N6" s="85" t="str">
        <f>IF(Expenditures!T10="","",Expenditures!T10)</f>
        <v/>
      </c>
      <c r="O6" s="5"/>
    </row>
    <row r="7" spans="1:15" ht="12.75" customHeight="1" x14ac:dyDescent="0.2">
      <c r="A7" s="27" t="s">
        <v>44</v>
      </c>
      <c r="B7" s="87">
        <f>Summary!S6</f>
        <v>0</v>
      </c>
      <c r="C7" s="15"/>
      <c r="D7" s="78" t="str">
        <f>IF('Attendance &amp; Dues'!B12="","",'Attendance &amp; Dues'!B12)</f>
        <v/>
      </c>
      <c r="E7" s="79" t="str">
        <f>IF('Attendance &amp; Dues'!AJ12="","","A")</f>
        <v/>
      </c>
      <c r="F7" s="79" t="str">
        <f>IF('Attendance &amp; Dues'!AK12="","","D")</f>
        <v/>
      </c>
      <c r="G7" s="5"/>
      <c r="H7" s="86" t="str">
        <f>IF(Income!B12="","",Income!B12)</f>
        <v/>
      </c>
      <c r="I7" s="9" t="str">
        <f>IF(Income!$C12="","",Income!$C12)</f>
        <v/>
      </c>
      <c r="J7" s="85" t="str">
        <f>IF(Income!T12="","",Income!T12)</f>
        <v/>
      </c>
      <c r="K7" s="5"/>
      <c r="L7" s="84" t="str">
        <f>IF(Expenditures!B11="","",Expenditures!B11)</f>
        <v/>
      </c>
      <c r="M7" s="9" t="str">
        <f>IF(Expenditures!$C11="","",Expenditures!$C11)</f>
        <v/>
      </c>
      <c r="N7" s="85" t="str">
        <f>IF(Expenditures!T11="","",Expenditures!T11)</f>
        <v/>
      </c>
      <c r="O7" s="11"/>
    </row>
    <row r="8" spans="1:15" ht="12.75" customHeight="1" x14ac:dyDescent="0.2">
      <c r="A8" s="27" t="s">
        <v>45</v>
      </c>
      <c r="B8" s="87">
        <f>Summary!S7</f>
        <v>0</v>
      </c>
      <c r="C8" s="15"/>
      <c r="D8" s="78" t="str">
        <f>IF('Attendance &amp; Dues'!B13="","",'Attendance &amp; Dues'!B13)</f>
        <v/>
      </c>
      <c r="E8" s="79" t="str">
        <f>IF('Attendance &amp; Dues'!AJ13="","","A")</f>
        <v/>
      </c>
      <c r="F8" s="79" t="str">
        <f>IF('Attendance &amp; Dues'!AK13="","","D")</f>
        <v/>
      </c>
      <c r="G8" s="5"/>
      <c r="H8" s="86" t="str">
        <f>IF(Income!B13="","",Income!B13)</f>
        <v/>
      </c>
      <c r="I8" s="9" t="str">
        <f>IF(Income!$C13="","",Income!$C13)</f>
        <v/>
      </c>
      <c r="J8" s="85" t="str">
        <f>IF(Income!T13="","",Income!T13)</f>
        <v/>
      </c>
      <c r="K8" s="5"/>
      <c r="L8" s="84" t="str">
        <f>IF(Expenditures!B12="","",Expenditures!B12)</f>
        <v/>
      </c>
      <c r="M8" s="9" t="str">
        <f>IF(Expenditures!$C12="","",Expenditures!$C12)</f>
        <v/>
      </c>
      <c r="N8" s="85" t="str">
        <f>IF(Expenditures!T12="","",Expenditures!T12)</f>
        <v/>
      </c>
      <c r="O8" s="5"/>
    </row>
    <row r="9" spans="1:15" ht="12.75" customHeight="1" x14ac:dyDescent="0.2">
      <c r="A9" s="27" t="s">
        <v>54</v>
      </c>
      <c r="B9" s="87">
        <f>Summary!S8</f>
        <v>0</v>
      </c>
      <c r="C9" s="15" t="s">
        <v>0</v>
      </c>
      <c r="D9" s="78" t="str">
        <f>IF('Attendance &amp; Dues'!B14="","",'Attendance &amp; Dues'!B14)</f>
        <v/>
      </c>
      <c r="E9" s="79" t="str">
        <f>IF('Attendance &amp; Dues'!AJ14="","","A")</f>
        <v/>
      </c>
      <c r="F9" s="79" t="str">
        <f>IF('Attendance &amp; Dues'!AK14="","","D")</f>
        <v/>
      </c>
      <c r="G9" s="5"/>
      <c r="H9" s="86" t="str">
        <f>IF(Income!B14="","",Income!B14)</f>
        <v/>
      </c>
      <c r="I9" s="9" t="str">
        <f>IF(Income!$C14="","",Income!$C14)</f>
        <v/>
      </c>
      <c r="J9" s="85" t="str">
        <f>IF(Income!T14="","",Income!T14)</f>
        <v/>
      </c>
      <c r="K9" s="5"/>
      <c r="L9" s="84" t="str">
        <f>IF(Expenditures!B13="","",Expenditures!B13)</f>
        <v/>
      </c>
      <c r="M9" s="9" t="str">
        <f>IF(Expenditures!$C13="","",Expenditures!$C13)</f>
        <v/>
      </c>
      <c r="N9" s="85" t="str">
        <f>IF(Expenditures!T13="","",Expenditures!T13)</f>
        <v/>
      </c>
      <c r="O9" s="5"/>
    </row>
    <row r="10" spans="1:15" ht="12.75" customHeight="1" x14ac:dyDescent="0.2">
      <c r="A10" s="27" t="s">
        <v>46</v>
      </c>
      <c r="B10" s="87">
        <f>Summary!S9</f>
        <v>0</v>
      </c>
      <c r="C10" s="15" t="s">
        <v>0</v>
      </c>
      <c r="D10" s="78" t="str">
        <f>IF('Attendance &amp; Dues'!B15="","",'Attendance &amp; Dues'!B15)</f>
        <v/>
      </c>
      <c r="E10" s="79" t="str">
        <f>IF('Attendance &amp; Dues'!AJ15="","","A")</f>
        <v/>
      </c>
      <c r="F10" s="79" t="str">
        <f>IF('Attendance &amp; Dues'!AK15="","","D")</f>
        <v/>
      </c>
      <c r="G10" s="5"/>
      <c r="H10" s="86" t="str">
        <f>IF(Income!B15="","",Income!B15)</f>
        <v/>
      </c>
      <c r="I10" s="9" t="str">
        <f>IF(Income!$C15="","",Income!$C15)</f>
        <v/>
      </c>
      <c r="J10" s="85" t="str">
        <f>IF(Income!T15="","",Income!T15)</f>
        <v/>
      </c>
      <c r="K10" s="5"/>
      <c r="L10" s="84" t="str">
        <f>IF(Expenditures!B14="","",Expenditures!B14)</f>
        <v/>
      </c>
      <c r="M10" s="9" t="str">
        <f>IF(Expenditures!$C14="","",Expenditures!$C14)</f>
        <v/>
      </c>
      <c r="N10" s="85" t="str">
        <f>IF(Expenditures!T14="","",Expenditures!T14)</f>
        <v/>
      </c>
      <c r="O10" s="5"/>
    </row>
    <row r="11" spans="1:15" x14ac:dyDescent="0.2">
      <c r="A11" s="22"/>
      <c r="B11" s="26"/>
      <c r="C11" s="15"/>
      <c r="D11" s="78" t="str">
        <f>IF('Attendance &amp; Dues'!B16="","",'Attendance &amp; Dues'!B16)</f>
        <v/>
      </c>
      <c r="E11" s="79" t="str">
        <f>IF('Attendance &amp; Dues'!AJ16="","","A")</f>
        <v/>
      </c>
      <c r="F11" s="79" t="str">
        <f>IF('Attendance &amp; Dues'!AK16="","","D")</f>
        <v/>
      </c>
      <c r="G11" s="5"/>
      <c r="H11" s="86" t="str">
        <f>IF(Income!B16="","",Income!B16)</f>
        <v/>
      </c>
      <c r="I11" s="9" t="str">
        <f>IF(Income!$C16="","",Income!$C16)</f>
        <v/>
      </c>
      <c r="J11" s="85" t="str">
        <f>IF(Income!T16="","",Income!T16)</f>
        <v/>
      </c>
      <c r="K11" s="5"/>
      <c r="L11" s="84" t="str">
        <f>IF(Expenditures!B15="","",Expenditures!B15)</f>
        <v/>
      </c>
      <c r="M11" s="9" t="str">
        <f>IF(Expenditures!$C15="","",Expenditures!$C15)</f>
        <v/>
      </c>
      <c r="N11" s="85" t="str">
        <f>IF(Expenditures!T15="","",Expenditures!T15)</f>
        <v/>
      </c>
      <c r="O11" s="5"/>
    </row>
    <row r="12" spans="1:15" ht="12.75" customHeight="1" x14ac:dyDescent="0.2">
      <c r="A12" s="21"/>
      <c r="B12" s="17"/>
      <c r="C12" s="15"/>
      <c r="D12" s="78" t="str">
        <f>IF('Attendance &amp; Dues'!B17="","",'Attendance &amp; Dues'!B17)</f>
        <v/>
      </c>
      <c r="E12" s="79" t="str">
        <f>IF('Attendance &amp; Dues'!AJ17="","","A")</f>
        <v/>
      </c>
      <c r="F12" s="79" t="str">
        <f>IF('Attendance &amp; Dues'!AK17="","","D")</f>
        <v/>
      </c>
      <c r="G12" s="5"/>
      <c r="H12" s="86" t="str">
        <f>IF(Income!B17="","",Income!B17)</f>
        <v/>
      </c>
      <c r="I12" s="9" t="str">
        <f>IF(Income!$C17="","",Income!$C17)</f>
        <v/>
      </c>
      <c r="J12" s="85" t="str">
        <f>IF(Income!T17="","",Income!T17)</f>
        <v/>
      </c>
      <c r="K12" s="5"/>
      <c r="L12" s="84" t="str">
        <f>IF(Expenditures!B16="","",Expenditures!B16)</f>
        <v/>
      </c>
      <c r="M12" s="9" t="str">
        <f>IF(Expenditures!$C16="","",Expenditures!$C16)</f>
        <v/>
      </c>
      <c r="N12" s="85" t="str">
        <f>IF(Expenditures!T16="","",Expenditures!T16)</f>
        <v/>
      </c>
      <c r="O12" s="5"/>
    </row>
    <row r="13" spans="1:15" ht="12.75" customHeight="1" x14ac:dyDescent="0.2">
      <c r="A13" s="91"/>
      <c r="B13" s="17"/>
      <c r="C13" s="15"/>
      <c r="D13" s="78" t="str">
        <f>IF('Attendance &amp; Dues'!B18="","",'Attendance &amp; Dues'!B18)</f>
        <v/>
      </c>
      <c r="E13" s="79" t="str">
        <f>IF('Attendance &amp; Dues'!AJ18="","","A")</f>
        <v/>
      </c>
      <c r="F13" s="79" t="str">
        <f>IF('Attendance &amp; Dues'!AK18="","","D")</f>
        <v/>
      </c>
      <c r="G13" s="5"/>
      <c r="H13" s="86" t="str">
        <f>IF(Income!B18="","",Income!B18)</f>
        <v/>
      </c>
      <c r="I13" s="9" t="str">
        <f>IF(Income!$C18="","",Income!$C18)</f>
        <v/>
      </c>
      <c r="J13" s="85" t="str">
        <f>IF(Income!T18="","",Income!T18)</f>
        <v/>
      </c>
      <c r="K13" s="5"/>
      <c r="L13" s="84" t="str">
        <f>IF(Expenditures!B17="","",Expenditures!B17)</f>
        <v/>
      </c>
      <c r="M13" s="9" t="str">
        <f>IF(Expenditures!$C17="","",Expenditures!$C17)</f>
        <v/>
      </c>
      <c r="N13" s="85" t="str">
        <f>IF(Expenditures!T17="","",Expenditures!T17)</f>
        <v/>
      </c>
      <c r="O13" s="11"/>
    </row>
    <row r="14" spans="1:15" ht="12.75" customHeight="1" x14ac:dyDescent="0.2">
      <c r="A14" s="27" t="s">
        <v>55</v>
      </c>
      <c r="B14" s="98">
        <f>Instructions!H13</f>
        <v>0</v>
      </c>
      <c r="C14" s="15"/>
      <c r="D14" s="78" t="str">
        <f>IF('Attendance &amp; Dues'!B19="","",'Attendance &amp; Dues'!B19)</f>
        <v/>
      </c>
      <c r="E14" s="79" t="str">
        <f>IF('Attendance &amp; Dues'!AJ19="","","A")</f>
        <v/>
      </c>
      <c r="F14" s="79" t="str">
        <f>IF('Attendance &amp; Dues'!AK19="","","D")</f>
        <v/>
      </c>
      <c r="G14" s="5"/>
      <c r="H14" s="86" t="str">
        <f>IF(Income!B19="","",Income!B19)</f>
        <v/>
      </c>
      <c r="I14" s="9" t="str">
        <f>IF(Income!$C19="","",Income!$C19)</f>
        <v/>
      </c>
      <c r="J14" s="85" t="str">
        <f>IF(Income!T19="","",Income!T19)</f>
        <v/>
      </c>
      <c r="K14" s="5"/>
      <c r="L14" s="84" t="str">
        <f>IF(Expenditures!B18="","",Expenditures!B18)</f>
        <v/>
      </c>
      <c r="M14" s="9" t="str">
        <f>IF(Expenditures!$C18="","",Expenditures!$C18)</f>
        <v/>
      </c>
      <c r="N14" s="85" t="str">
        <f>IF(Expenditures!T18="","",Expenditures!T18)</f>
        <v/>
      </c>
      <c r="O14" s="5"/>
    </row>
    <row r="15" spans="1:15" x14ac:dyDescent="0.2">
      <c r="A15" s="178"/>
      <c r="B15" s="179"/>
      <c r="C15" s="15"/>
      <c r="D15" s="78" t="str">
        <f>IF('Attendance &amp; Dues'!B20="","",'Attendance &amp; Dues'!B20)</f>
        <v/>
      </c>
      <c r="E15" s="79" t="str">
        <f>IF('Attendance &amp; Dues'!AJ20="","","A")</f>
        <v/>
      </c>
      <c r="F15" s="79" t="str">
        <f>IF('Attendance &amp; Dues'!AK20="","","D")</f>
        <v/>
      </c>
      <c r="G15" s="5"/>
      <c r="H15" s="86" t="str">
        <f>IF(Income!B20="","",Income!B20)</f>
        <v/>
      </c>
      <c r="I15" s="9" t="str">
        <f>IF(Income!$C20="","",Income!$C20)</f>
        <v/>
      </c>
      <c r="J15" s="85" t="str">
        <f>IF(Income!T20="","",Income!T20)</f>
        <v/>
      </c>
      <c r="K15" s="5"/>
      <c r="L15" s="84" t="str">
        <f>IF(Expenditures!B19="","",Expenditures!B19)</f>
        <v/>
      </c>
      <c r="M15" s="9" t="str">
        <f>IF(Expenditures!$C19="","",Expenditures!$C19)</f>
        <v/>
      </c>
      <c r="N15" s="85" t="str">
        <f>IF(Expenditures!T19="","",Expenditures!T19)</f>
        <v/>
      </c>
      <c r="O15" s="5"/>
    </row>
    <row r="16" spans="1:15" ht="12.75" customHeight="1" x14ac:dyDescent="0.2">
      <c r="A16" s="92"/>
      <c r="B16" s="17"/>
      <c r="D16" s="78" t="str">
        <f>IF('Attendance &amp; Dues'!B21="","",'Attendance &amp; Dues'!B21)</f>
        <v/>
      </c>
      <c r="E16" s="79" t="str">
        <f>IF('Attendance &amp; Dues'!AJ21="","","A")</f>
        <v/>
      </c>
      <c r="F16" s="79" t="str">
        <f>IF('Attendance &amp; Dues'!AK21="","","D")</f>
        <v/>
      </c>
      <c r="G16" s="5"/>
      <c r="H16" s="86" t="str">
        <f>IF(Income!B21="","",Income!B21)</f>
        <v/>
      </c>
      <c r="I16" s="9" t="str">
        <f>IF(Income!$C21="","",Income!$C21)</f>
        <v/>
      </c>
      <c r="J16" s="85" t="str">
        <f>IF(Income!T21="","",Income!T21)</f>
        <v/>
      </c>
      <c r="K16" s="5"/>
      <c r="L16" s="84" t="str">
        <f>IF(Expenditures!B20="","",Expenditures!B20)</f>
        <v/>
      </c>
      <c r="M16" s="9" t="str">
        <f>IF(Expenditures!$C20="","",Expenditures!$C20)</f>
        <v/>
      </c>
      <c r="N16" s="85" t="str">
        <f>IF(Expenditures!T20="","",Expenditures!T20)</f>
        <v/>
      </c>
      <c r="O16" s="5"/>
    </row>
    <row r="17" spans="1:15" ht="12.75" customHeight="1" x14ac:dyDescent="0.2">
      <c r="A17" s="13"/>
      <c r="B17" s="16"/>
      <c r="D17" s="78" t="str">
        <f>IF('Attendance &amp; Dues'!B22="","",'Attendance &amp; Dues'!B22)</f>
        <v/>
      </c>
      <c r="E17" s="79" t="str">
        <f>IF('Attendance &amp; Dues'!AJ22="","","A")</f>
        <v/>
      </c>
      <c r="F17" s="79" t="str">
        <f>IF('Attendance &amp; Dues'!AK22="","","D")</f>
        <v/>
      </c>
      <c r="G17" s="5"/>
      <c r="H17" s="86" t="str">
        <f>IF(Income!B22="","",Income!B22)</f>
        <v/>
      </c>
      <c r="I17" s="9" t="str">
        <f>IF(Income!$C22="","",Income!$C22)</f>
        <v/>
      </c>
      <c r="J17" s="85" t="str">
        <f>IF(Income!T22="","",Income!T22)</f>
        <v/>
      </c>
      <c r="K17" s="5"/>
      <c r="L17" s="84" t="str">
        <f>IF(Expenditures!B21="","",Expenditures!B21)</f>
        <v/>
      </c>
      <c r="M17" s="9" t="str">
        <f>IF(Expenditures!$C21="","",Expenditures!$C21)</f>
        <v/>
      </c>
      <c r="N17" s="85" t="str">
        <f>IF(Expenditures!T21="","",Expenditures!T21)</f>
        <v/>
      </c>
      <c r="O17" s="11"/>
    </row>
    <row r="18" spans="1:15" ht="12.75" customHeight="1" x14ac:dyDescent="0.2">
      <c r="A18" s="2"/>
      <c r="B18" s="43"/>
      <c r="D18" s="78" t="str">
        <f>IF('Attendance &amp; Dues'!B23="","",'Attendance &amp; Dues'!B23)</f>
        <v/>
      </c>
      <c r="E18" s="79" t="str">
        <f>IF('Attendance &amp; Dues'!AJ23="","","A")</f>
        <v/>
      </c>
      <c r="F18" s="79" t="str">
        <f>IF('Attendance &amp; Dues'!AK23="","","D")</f>
        <v/>
      </c>
      <c r="G18" s="5"/>
      <c r="H18" s="86" t="str">
        <f>IF(Income!B23="","",Income!B23)</f>
        <v/>
      </c>
      <c r="I18" s="9" t="str">
        <f>IF(Income!$C23="","",Income!$C23)</f>
        <v/>
      </c>
      <c r="J18" s="85" t="str">
        <f>IF(Income!T23="","",Income!T23)</f>
        <v/>
      </c>
      <c r="K18" s="5"/>
      <c r="L18" s="84" t="str">
        <f>IF(Expenditures!B22="","",Expenditures!B22)</f>
        <v/>
      </c>
      <c r="M18" s="9" t="str">
        <f>IF(Expenditures!$C22="","",Expenditures!$C22)</f>
        <v/>
      </c>
      <c r="N18" s="85" t="str">
        <f>IF(Expenditures!T22="","",Expenditures!T22)</f>
        <v/>
      </c>
      <c r="O18" s="5"/>
    </row>
    <row r="19" spans="1:15" ht="12.75" customHeight="1" x14ac:dyDescent="0.2">
      <c r="A19" s="88"/>
      <c r="B19" s="16"/>
      <c r="D19" s="78" t="str">
        <f>IF('Attendance &amp; Dues'!B24="","",'Attendance &amp; Dues'!B24)</f>
        <v/>
      </c>
      <c r="E19" s="79" t="str">
        <f>IF('Attendance &amp; Dues'!AJ24="","","A")</f>
        <v/>
      </c>
      <c r="F19" s="79" t="str">
        <f>IF('Attendance &amp; Dues'!AK24="","","D")</f>
        <v/>
      </c>
      <c r="G19" s="5"/>
      <c r="H19" s="86" t="str">
        <f>IF(Income!B24="","",Income!B24)</f>
        <v/>
      </c>
      <c r="I19" s="9" t="str">
        <f>IF(Income!$C24="","",Income!$C24)</f>
        <v/>
      </c>
      <c r="J19" s="85" t="str">
        <f>IF(Income!T24="","",Income!T24)</f>
        <v/>
      </c>
      <c r="K19" s="5"/>
      <c r="L19" s="84" t="str">
        <f>IF(Expenditures!B23="","",Expenditures!B23)</f>
        <v/>
      </c>
      <c r="M19" s="9" t="str">
        <f>IF(Expenditures!$C23="","",Expenditures!$C23)</f>
        <v/>
      </c>
      <c r="N19" s="85" t="str">
        <f>IF(Expenditures!T23="","",Expenditures!T23)</f>
        <v/>
      </c>
      <c r="O19" s="5"/>
    </row>
    <row r="20" spans="1:15" x14ac:dyDescent="0.2">
      <c r="A20" s="88"/>
      <c r="B20" s="16"/>
      <c r="C20" s="10"/>
      <c r="D20" s="78" t="str">
        <f>IF('Attendance &amp; Dues'!B25="","",'Attendance &amp; Dues'!B25)</f>
        <v/>
      </c>
      <c r="E20" s="79" t="str">
        <f>IF('Attendance &amp; Dues'!AJ25="","","A")</f>
        <v/>
      </c>
      <c r="F20" s="79" t="str">
        <f>IF('Attendance &amp; Dues'!AK25="","","D")</f>
        <v/>
      </c>
      <c r="G20" s="5"/>
      <c r="H20" s="86" t="str">
        <f>IF(Income!B25="","",Income!B25)</f>
        <v/>
      </c>
      <c r="I20" s="9" t="str">
        <f>IF(Income!$C25="","",Income!$C25)</f>
        <v/>
      </c>
      <c r="J20" s="85" t="str">
        <f>IF(Income!T25="","",Income!T25)</f>
        <v/>
      </c>
      <c r="K20" s="5"/>
      <c r="L20" s="84" t="str">
        <f>IF(Expenditures!B24="","",Expenditures!B24)</f>
        <v/>
      </c>
      <c r="M20" s="9" t="str">
        <f>IF(Expenditures!$C24="","",Expenditures!$C24)</f>
        <v/>
      </c>
      <c r="N20" s="85" t="str">
        <f>IF(Expenditures!T24="","",Expenditures!T24)</f>
        <v/>
      </c>
      <c r="O20" s="5"/>
    </row>
    <row r="21" spans="1:15" ht="12.75" customHeight="1" x14ac:dyDescent="0.2">
      <c r="A21" s="89"/>
      <c r="B21" s="90"/>
      <c r="C21" s="14"/>
      <c r="D21" s="78" t="str">
        <f>IF('Attendance &amp; Dues'!B26="","",'Attendance &amp; Dues'!B26)</f>
        <v/>
      </c>
      <c r="E21" s="79" t="str">
        <f>IF('Attendance &amp; Dues'!AJ26="","","A")</f>
        <v/>
      </c>
      <c r="F21" s="79" t="str">
        <f>IF('Attendance &amp; Dues'!AK26="","","D")</f>
        <v/>
      </c>
      <c r="G21" s="5"/>
      <c r="H21" s="86" t="str">
        <f>IF(Income!B26="","",Income!B26)</f>
        <v/>
      </c>
      <c r="I21" s="9" t="str">
        <f>IF(Income!$C26="","",Income!$C26)</f>
        <v/>
      </c>
      <c r="J21" s="85" t="str">
        <f>IF(Income!T26="","",Income!T26)</f>
        <v/>
      </c>
      <c r="K21" s="5"/>
      <c r="L21" s="84" t="str">
        <f>IF(Expenditures!B25="","",Expenditures!B25)</f>
        <v/>
      </c>
      <c r="M21" s="9" t="str">
        <f>IF(Expenditures!$C25="","",Expenditures!$C25)</f>
        <v/>
      </c>
      <c r="N21" s="85" t="str">
        <f>IF(Expenditures!T25="","",Expenditures!T25)</f>
        <v/>
      </c>
      <c r="O21" s="5"/>
    </row>
    <row r="22" spans="1:15" ht="12.75" customHeight="1" x14ac:dyDescent="0.2">
      <c r="A22" s="89"/>
      <c r="B22" s="90"/>
      <c r="C22" s="15"/>
      <c r="D22" s="78" t="str">
        <f>IF('Attendance &amp; Dues'!B27="","",'Attendance &amp; Dues'!B27)</f>
        <v/>
      </c>
      <c r="E22" s="79" t="str">
        <f>IF('Attendance &amp; Dues'!AJ27="","","A")</f>
        <v/>
      </c>
      <c r="F22" s="79" t="str">
        <f>IF('Attendance &amp; Dues'!AK27="","","D")</f>
        <v/>
      </c>
      <c r="G22" s="5"/>
      <c r="H22" s="86" t="str">
        <f>IF(Income!B27="","",Income!B27)</f>
        <v/>
      </c>
      <c r="I22" s="9" t="str">
        <f>IF(Income!$C27="","",Income!$C27)</f>
        <v/>
      </c>
      <c r="J22" s="85" t="str">
        <f>IF(Income!T27="","",Income!T27)</f>
        <v/>
      </c>
      <c r="K22" s="5"/>
      <c r="L22" s="84" t="str">
        <f>IF(Expenditures!B26="","",Expenditures!B26)</f>
        <v/>
      </c>
      <c r="M22" s="9" t="str">
        <f>IF(Expenditures!$C26="","",Expenditures!$C26)</f>
        <v/>
      </c>
      <c r="N22" s="85" t="str">
        <f>IF(Expenditures!T26="","",Expenditures!T26)</f>
        <v/>
      </c>
      <c r="O22" s="5"/>
    </row>
    <row r="23" spans="1:15" ht="12.75" customHeight="1" x14ac:dyDescent="0.2">
      <c r="A23" s="89"/>
      <c r="B23" s="90"/>
      <c r="C23" s="45"/>
      <c r="D23" s="78" t="str">
        <f>IF('Attendance &amp; Dues'!B28="","",'Attendance &amp; Dues'!B28)</f>
        <v/>
      </c>
      <c r="E23" s="79" t="str">
        <f>IF('Attendance &amp; Dues'!AJ28="","","A")</f>
        <v/>
      </c>
      <c r="F23" s="79" t="str">
        <f>IF('Attendance &amp; Dues'!AK28="","","D")</f>
        <v/>
      </c>
      <c r="G23" s="5"/>
      <c r="H23" s="86" t="str">
        <f>IF(Income!B28="","",Income!B28)</f>
        <v/>
      </c>
      <c r="I23" s="9" t="str">
        <f>IF(Income!$C28="","",Income!$C28)</f>
        <v/>
      </c>
      <c r="J23" s="85" t="str">
        <f>IF(Income!T28="","",Income!T28)</f>
        <v/>
      </c>
      <c r="K23" s="5"/>
      <c r="L23" s="84" t="str">
        <f>IF(Expenditures!B27="","",Expenditures!B27)</f>
        <v/>
      </c>
      <c r="M23" s="9" t="str">
        <f>IF(Expenditures!$C27="","",Expenditures!$C27)</f>
        <v/>
      </c>
      <c r="N23" s="85" t="str">
        <f>IF(Expenditures!T27="","",Expenditures!T27)</f>
        <v/>
      </c>
      <c r="O23" s="5"/>
    </row>
    <row r="24" spans="1:15" ht="12.75" customHeight="1" x14ac:dyDescent="0.2">
      <c r="A24" s="89"/>
      <c r="B24" s="90"/>
      <c r="C24" s="45"/>
      <c r="D24" s="78" t="str">
        <f>IF('Attendance &amp; Dues'!B29="","",'Attendance &amp; Dues'!B29)</f>
        <v/>
      </c>
      <c r="E24" s="79" t="str">
        <f>IF('Attendance &amp; Dues'!AJ29="","","A")</f>
        <v/>
      </c>
      <c r="F24" s="79" t="str">
        <f>IF('Attendance &amp; Dues'!AK29="","","D")</f>
        <v/>
      </c>
      <c r="G24" s="5"/>
      <c r="H24" s="86" t="str">
        <f>IF(Income!B29="","",Income!B29)</f>
        <v/>
      </c>
      <c r="I24" s="9" t="str">
        <f>IF(Income!$C29="","",Income!$C29)</f>
        <v/>
      </c>
      <c r="J24" s="85" t="str">
        <f>IF(Income!T29="","",Income!T29)</f>
        <v/>
      </c>
      <c r="K24" s="5"/>
      <c r="L24" s="84" t="str">
        <f>IF(Expenditures!B28="","",Expenditures!B28)</f>
        <v/>
      </c>
      <c r="M24" s="9" t="str">
        <f>IF(Expenditures!$C28="","",Expenditures!$C28)</f>
        <v/>
      </c>
      <c r="N24" s="85" t="str">
        <f>IF(Expenditures!T28="","",Expenditures!T28)</f>
        <v/>
      </c>
      <c r="O24" s="5"/>
    </row>
    <row r="25" spans="1:15" ht="12.75" customHeight="1" x14ac:dyDescent="0.2">
      <c r="A25" s="13"/>
      <c r="B25" s="16"/>
      <c r="C25" s="15"/>
      <c r="D25" s="78" t="str">
        <f>IF('Attendance &amp; Dues'!B30="","",'Attendance &amp; Dues'!B30)</f>
        <v/>
      </c>
      <c r="E25" s="79" t="str">
        <f>IF('Attendance &amp; Dues'!AJ30="","","A")</f>
        <v/>
      </c>
      <c r="F25" s="79" t="str">
        <f>IF('Attendance &amp; Dues'!AK30="","","D")</f>
        <v/>
      </c>
      <c r="G25" s="5"/>
      <c r="H25" s="86" t="str">
        <f>IF(Income!B30="","",Income!B30)</f>
        <v/>
      </c>
      <c r="I25" s="9" t="str">
        <f>IF(Income!$C30="","",Income!$C30)</f>
        <v/>
      </c>
      <c r="J25" s="85" t="str">
        <f>IF(Income!T30="","",Income!T30)</f>
        <v/>
      </c>
      <c r="K25" s="5"/>
      <c r="L25" s="84" t="str">
        <f>IF(Expenditures!B29="","",Expenditures!B29)</f>
        <v/>
      </c>
      <c r="M25" s="9" t="str">
        <f>IF(Expenditures!$C29="","",Expenditures!$C29)</f>
        <v/>
      </c>
      <c r="N25" s="85" t="str">
        <f>IF(Expenditures!T29="","",Expenditures!T29)</f>
        <v/>
      </c>
      <c r="O25" s="4"/>
    </row>
    <row r="26" spans="1:15" ht="12.75" customHeight="1" x14ac:dyDescent="0.2">
      <c r="A26" s="2"/>
      <c r="B26" s="43"/>
      <c r="C26" s="15"/>
      <c r="D26" s="78" t="str">
        <f>IF('Attendance &amp; Dues'!B31="","",'Attendance &amp; Dues'!B31)</f>
        <v/>
      </c>
      <c r="E26" s="79" t="str">
        <f>IF('Attendance &amp; Dues'!AJ31="","","A")</f>
        <v/>
      </c>
      <c r="F26" s="79" t="str">
        <f>IF('Attendance &amp; Dues'!AK31="","","D")</f>
        <v/>
      </c>
      <c r="G26" s="5"/>
      <c r="H26" s="86" t="str">
        <f>IF(Income!B31="","",Income!B31)</f>
        <v/>
      </c>
      <c r="I26" s="9" t="str">
        <f>IF(Income!$C31="","",Income!$C31)</f>
        <v/>
      </c>
      <c r="J26" s="85" t="str">
        <f>IF(Income!T31="","",Income!T31)</f>
        <v/>
      </c>
      <c r="K26" s="5"/>
      <c r="L26" s="84" t="str">
        <f>IF(Expenditures!B30="","",Expenditures!B30)</f>
        <v/>
      </c>
      <c r="M26" s="9" t="str">
        <f>IF(Expenditures!$C30="","",Expenditures!$C30)</f>
        <v/>
      </c>
      <c r="N26" s="85" t="str">
        <f>IF(Expenditures!T30="","",Expenditures!T30)</f>
        <v/>
      </c>
      <c r="O26" s="5"/>
    </row>
    <row r="27" spans="1:15" ht="12.75" customHeight="1" x14ac:dyDescent="0.2">
      <c r="A27" s="88"/>
      <c r="B27" s="16"/>
      <c r="C27" s="15"/>
      <c r="D27" s="78" t="str">
        <f>IF('Attendance &amp; Dues'!B32="","",'Attendance &amp; Dues'!B32)</f>
        <v/>
      </c>
      <c r="E27" s="79" t="str">
        <f>IF('Attendance &amp; Dues'!AJ32="","","A")</f>
        <v/>
      </c>
      <c r="F27" s="79" t="str">
        <f>IF('Attendance &amp; Dues'!AK32="","","D")</f>
        <v/>
      </c>
      <c r="G27" s="5"/>
      <c r="H27" s="86" t="str">
        <f>IF(Income!B32="","",Income!B32)</f>
        <v/>
      </c>
      <c r="I27" s="9" t="str">
        <f>IF(Income!$C32="","",Income!$C32)</f>
        <v/>
      </c>
      <c r="J27" s="85" t="str">
        <f>IF(Income!T32="","",Income!T32)</f>
        <v/>
      </c>
      <c r="K27" s="5"/>
      <c r="L27" s="84" t="str">
        <f>IF(Expenditures!B31="","",Expenditures!B31)</f>
        <v/>
      </c>
      <c r="M27" s="9" t="str">
        <f>IF(Expenditures!$C31="","",Expenditures!$C31)</f>
        <v/>
      </c>
      <c r="N27" s="85" t="str">
        <f>IF(Expenditures!T31="","",Expenditures!T31)</f>
        <v/>
      </c>
      <c r="O27" s="5"/>
    </row>
    <row r="28" spans="1:15" ht="12.75" customHeight="1" x14ac:dyDescent="0.2">
      <c r="A28" s="93"/>
      <c r="B28" s="16"/>
      <c r="C28" s="45"/>
      <c r="D28" s="78" t="str">
        <f>IF('Attendance &amp; Dues'!B33="","",'Attendance &amp; Dues'!B33)</f>
        <v/>
      </c>
      <c r="E28" s="79" t="str">
        <f>IF('Attendance &amp; Dues'!AJ33="","","A")</f>
        <v/>
      </c>
      <c r="F28" s="79" t="str">
        <f>IF('Attendance &amp; Dues'!AK33="","","D")</f>
        <v/>
      </c>
      <c r="G28" s="5"/>
      <c r="H28" s="86" t="str">
        <f>IF(Income!B33="","",Income!B33)</f>
        <v/>
      </c>
      <c r="I28" s="9" t="str">
        <f>IF(Income!$C33="","",Income!$C33)</f>
        <v/>
      </c>
      <c r="J28" s="85" t="str">
        <f>IF(Income!T33="","",Income!T33)</f>
        <v/>
      </c>
      <c r="K28" s="5"/>
      <c r="L28" s="84" t="str">
        <f>IF(Expenditures!B32="","",Expenditures!B32)</f>
        <v/>
      </c>
      <c r="M28" s="9" t="str">
        <f>IF(Expenditures!$C32="","",Expenditures!$C32)</f>
        <v/>
      </c>
      <c r="N28" s="85" t="str">
        <f>IF(Expenditures!T32="","",Expenditures!T32)</f>
        <v/>
      </c>
      <c r="O28" s="5"/>
    </row>
    <row r="29" spans="1:15" ht="12.75" customHeight="1" x14ac:dyDescent="0.2">
      <c r="A29" s="94"/>
      <c r="B29" s="16"/>
      <c r="C29" s="45"/>
      <c r="D29" s="78" t="str">
        <f>IF('Attendance &amp; Dues'!B34="","",'Attendance &amp; Dues'!B34)</f>
        <v/>
      </c>
      <c r="E29" s="79" t="str">
        <f>IF('Attendance &amp; Dues'!AJ34="","","A")</f>
        <v/>
      </c>
      <c r="F29" s="79" t="str">
        <f>IF('Attendance &amp; Dues'!AK34="","","D")</f>
        <v/>
      </c>
      <c r="G29" s="5"/>
      <c r="H29" s="86" t="str">
        <f>IF(Income!B34="","",Income!B34)</f>
        <v/>
      </c>
      <c r="I29" s="9" t="str">
        <f>IF(Income!$C34="","",Income!$C34)</f>
        <v/>
      </c>
      <c r="J29" s="85" t="str">
        <f>IF(Income!T34="","",Income!T34)</f>
        <v/>
      </c>
      <c r="K29" s="5"/>
      <c r="L29" s="84" t="str">
        <f>IF(Expenditures!B33="","",Expenditures!B33)</f>
        <v/>
      </c>
      <c r="M29" s="9" t="str">
        <f>IF(Expenditures!$C33="","",Expenditures!$C33)</f>
        <v/>
      </c>
      <c r="N29" s="85" t="str">
        <f>IF(Expenditures!T33="","",Expenditures!T33)</f>
        <v/>
      </c>
      <c r="O29" s="5"/>
    </row>
    <row r="30" spans="1:15" x14ac:dyDescent="0.2">
      <c r="A30" s="93"/>
      <c r="B30" s="16"/>
      <c r="C30" s="45"/>
      <c r="D30" s="78" t="str">
        <f>IF('Attendance &amp; Dues'!B35="","",'Attendance &amp; Dues'!B35)</f>
        <v/>
      </c>
      <c r="E30" s="79" t="str">
        <f>IF('Attendance &amp; Dues'!AJ35="","","A")</f>
        <v/>
      </c>
      <c r="F30" s="79" t="str">
        <f>IF('Attendance &amp; Dues'!AK35="","","D")</f>
        <v/>
      </c>
      <c r="G30" s="5"/>
      <c r="H30" s="86" t="str">
        <f>IF(Income!B35="","",Income!B35)</f>
        <v/>
      </c>
      <c r="I30" s="9" t="str">
        <f>IF(Income!$C35="","",Income!$C35)</f>
        <v/>
      </c>
      <c r="J30" s="85" t="str">
        <f>IF(Income!T35="","",Income!T35)</f>
        <v/>
      </c>
      <c r="K30" s="5"/>
      <c r="L30" s="84" t="str">
        <f>IF(Expenditures!B34="","",Expenditures!B34)</f>
        <v/>
      </c>
      <c r="M30" s="9" t="str">
        <f>IF(Expenditures!$C34="","",Expenditures!$C34)</f>
        <v/>
      </c>
      <c r="N30" s="85" t="str">
        <f>IF(Expenditures!T34="","",Expenditures!T34)</f>
        <v/>
      </c>
      <c r="O30" s="5"/>
    </row>
    <row r="31" spans="1:15" ht="12.75" customHeight="1" x14ac:dyDescent="0.2">
      <c r="A31" s="95"/>
      <c r="B31" s="16"/>
      <c r="C31" s="45"/>
      <c r="D31" s="78" t="str">
        <f>IF('Attendance &amp; Dues'!B36="","",'Attendance &amp; Dues'!B36)</f>
        <v/>
      </c>
      <c r="E31" s="79" t="str">
        <f>IF('Attendance &amp; Dues'!AJ36="","","A")</f>
        <v/>
      </c>
      <c r="F31" s="79" t="str">
        <f>IF('Attendance &amp; Dues'!AK36="","","D")</f>
        <v/>
      </c>
      <c r="G31" s="5"/>
      <c r="H31" s="86" t="str">
        <f>IF(Income!B36="","",Income!B36)</f>
        <v/>
      </c>
      <c r="I31" s="9" t="str">
        <f>IF(Income!$C36="","",Income!$C36)</f>
        <v/>
      </c>
      <c r="J31" s="85" t="str">
        <f>IF(Income!T36="","",Income!T36)</f>
        <v/>
      </c>
      <c r="K31" s="5"/>
      <c r="L31" s="84" t="str">
        <f>IF(Expenditures!B35="","",Expenditures!B35)</f>
        <v/>
      </c>
      <c r="M31" s="9" t="str">
        <f>IF(Expenditures!$C35="","",Expenditures!$C35)</f>
        <v/>
      </c>
      <c r="N31" s="85" t="str">
        <f>IF(Expenditures!T35="","",Expenditures!T35)</f>
        <v/>
      </c>
      <c r="O31" s="5"/>
    </row>
    <row r="32" spans="1:15" ht="12.75" customHeight="1" x14ac:dyDescent="0.2">
      <c r="A32" s="93"/>
      <c r="B32" s="96"/>
      <c r="C32" s="45"/>
      <c r="D32" s="78" t="str">
        <f>IF('Attendance &amp; Dues'!B37="","",'Attendance &amp; Dues'!B37)</f>
        <v/>
      </c>
      <c r="E32" s="79" t="str">
        <f>IF('Attendance &amp; Dues'!AJ37="","","A")</f>
        <v/>
      </c>
      <c r="F32" s="79" t="str">
        <f>IF('Attendance &amp; Dues'!AK37="","","D")</f>
        <v/>
      </c>
      <c r="G32" s="5"/>
      <c r="H32" s="86" t="str">
        <f>IF(Income!B37="","",Income!B37)</f>
        <v/>
      </c>
      <c r="I32" s="9" t="str">
        <f>IF(Income!$C37="","",Income!$C37)</f>
        <v/>
      </c>
      <c r="J32" s="85" t="str">
        <f>IF(Income!T37="","",Income!T37)</f>
        <v/>
      </c>
      <c r="K32" s="5"/>
      <c r="L32" s="84" t="str">
        <f>IF(Expenditures!B36="","",Expenditures!B36)</f>
        <v/>
      </c>
      <c r="M32" s="9" t="str">
        <f>IF(Expenditures!$C36="","",Expenditures!$C36)</f>
        <v/>
      </c>
      <c r="N32" s="85" t="str">
        <f>IF(Expenditures!T36="","",Expenditures!T36)</f>
        <v/>
      </c>
      <c r="O32" s="5"/>
    </row>
    <row r="33" spans="1:15" ht="12.75" customHeight="1" x14ac:dyDescent="0.2">
      <c r="A33" s="95"/>
      <c r="B33" s="97"/>
      <c r="C33" s="45"/>
      <c r="D33" s="78" t="str">
        <f>IF('Attendance &amp; Dues'!B38="","",'Attendance &amp; Dues'!B38)</f>
        <v/>
      </c>
      <c r="E33" s="79" t="str">
        <f>IF('Attendance &amp; Dues'!AJ38="","","A")</f>
        <v/>
      </c>
      <c r="F33" s="79" t="str">
        <f>IF('Attendance &amp; Dues'!AK38="","","D")</f>
        <v/>
      </c>
      <c r="G33" s="5"/>
      <c r="H33" s="86" t="str">
        <f>IF(Income!B38="","",Income!B38)</f>
        <v/>
      </c>
      <c r="I33" s="9" t="str">
        <f>IF(Income!$C38="","",Income!$C38)</f>
        <v/>
      </c>
      <c r="J33" s="85" t="str">
        <f>IF(Income!T38="","",Income!T38)</f>
        <v/>
      </c>
      <c r="K33" s="5"/>
      <c r="L33" s="84" t="str">
        <f>IF(Expenditures!B37="","",Expenditures!B37)</f>
        <v/>
      </c>
      <c r="M33" s="9" t="str">
        <f>IF(Expenditures!$C37="","",Expenditures!$C37)</f>
        <v/>
      </c>
      <c r="N33" s="85" t="str">
        <f>IF(Expenditures!T37="","",Expenditures!T37)</f>
        <v/>
      </c>
      <c r="O33" s="4"/>
    </row>
    <row r="34" spans="1:15" ht="12.75" customHeight="1" x14ac:dyDescent="0.2">
      <c r="B34" s="17"/>
      <c r="C34" s="45"/>
      <c r="D34" s="78" t="str">
        <f>IF('Attendance &amp; Dues'!B39="","",'Attendance &amp; Dues'!B39)</f>
        <v/>
      </c>
      <c r="E34" s="79" t="str">
        <f>IF('Attendance &amp; Dues'!AJ39="","","A")</f>
        <v/>
      </c>
      <c r="F34" s="79" t="str">
        <f>IF('Attendance &amp; Dues'!AK39="","","D")</f>
        <v/>
      </c>
      <c r="G34" s="5"/>
      <c r="H34" s="86" t="str">
        <f>IF(Income!B39="","",Income!B39)</f>
        <v/>
      </c>
      <c r="I34" s="9" t="str">
        <f>IF(Income!$C39="","",Income!$C39)</f>
        <v/>
      </c>
      <c r="J34" s="85" t="str">
        <f>IF(Income!T39="","",Income!T39)</f>
        <v/>
      </c>
      <c r="K34" s="5"/>
      <c r="L34" s="84" t="str">
        <f>IF(Expenditures!B38="","",Expenditures!B38)</f>
        <v/>
      </c>
      <c r="M34" s="9" t="str">
        <f>IF(Expenditures!$C38="","",Expenditures!$C38)</f>
        <v/>
      </c>
      <c r="N34" s="85" t="str">
        <f>IF(Expenditures!T38="","",Expenditures!T38)</f>
        <v/>
      </c>
      <c r="O34" s="5"/>
    </row>
    <row r="35" spans="1:15" ht="12.75" customHeight="1" x14ac:dyDescent="0.2">
      <c r="B35" s="17"/>
      <c r="C35" s="45"/>
      <c r="D35" s="78" t="str">
        <f>IF('Attendance &amp; Dues'!B40="","",'Attendance &amp; Dues'!B40)</f>
        <v/>
      </c>
      <c r="E35" s="79" t="str">
        <f>IF('Attendance &amp; Dues'!AJ40="","","A")</f>
        <v/>
      </c>
      <c r="F35" s="79" t="str">
        <f>IF('Attendance &amp; Dues'!AK40="","","D")</f>
        <v/>
      </c>
      <c r="G35" s="5"/>
      <c r="H35" s="86" t="str">
        <f>IF(Income!B40="","",Income!B40)</f>
        <v/>
      </c>
      <c r="I35" s="9" t="str">
        <f>IF(Income!$C40="","",Income!$C40)</f>
        <v/>
      </c>
      <c r="J35" s="85" t="str">
        <f>IF(Income!T40="","",Income!T40)</f>
        <v/>
      </c>
      <c r="K35" s="5"/>
      <c r="L35" s="84" t="str">
        <f>IF(Expenditures!B39="","",Expenditures!B39)</f>
        <v/>
      </c>
      <c r="M35" s="9" t="str">
        <f>IF(Expenditures!$C39="","",Expenditures!$C39)</f>
        <v/>
      </c>
      <c r="N35" s="85" t="str">
        <f>IF(Expenditures!T39="","",Expenditures!T39)</f>
        <v/>
      </c>
      <c r="O35" s="5"/>
    </row>
    <row r="36" spans="1:15" ht="12.75" customHeight="1" x14ac:dyDescent="0.2">
      <c r="B36" s="17"/>
      <c r="C36" s="45"/>
      <c r="D36" s="78" t="str">
        <f>IF('Attendance &amp; Dues'!B41="","",'Attendance &amp; Dues'!B41)</f>
        <v/>
      </c>
      <c r="E36" s="79" t="str">
        <f>IF('Attendance &amp; Dues'!AJ41="","","A")</f>
        <v/>
      </c>
      <c r="F36" s="79" t="str">
        <f>IF('Attendance &amp; Dues'!AK41="","","D")</f>
        <v/>
      </c>
      <c r="G36" s="5"/>
      <c r="H36" s="86" t="str">
        <f>IF(Income!B41="","",Income!B41)</f>
        <v/>
      </c>
      <c r="I36" s="9" t="str">
        <f>IF(Income!$C41="","",Income!$C41)</f>
        <v/>
      </c>
      <c r="J36" s="85" t="str">
        <f>IF(Income!T41="","",Income!T41)</f>
        <v/>
      </c>
      <c r="K36" s="5"/>
      <c r="L36" s="84" t="str">
        <f>IF(Expenditures!B40="","",Expenditures!B40)</f>
        <v/>
      </c>
      <c r="M36" s="9" t="str">
        <f>IF(Expenditures!$C40="","",Expenditures!$C40)</f>
        <v/>
      </c>
      <c r="N36" s="85" t="str">
        <f>IF(Expenditures!T40="","",Expenditures!T40)</f>
        <v/>
      </c>
      <c r="O36" s="5"/>
    </row>
    <row r="37" spans="1:15" ht="12.75" customHeight="1" x14ac:dyDescent="0.2">
      <c r="B37" s="17"/>
      <c r="C37" s="45"/>
      <c r="D37" s="78" t="str">
        <f>IF('Attendance &amp; Dues'!B42="","",'Attendance &amp; Dues'!B42)</f>
        <v/>
      </c>
      <c r="E37" s="79" t="str">
        <f>IF('Attendance &amp; Dues'!AJ42="","","A")</f>
        <v/>
      </c>
      <c r="F37" s="79" t="str">
        <f>IF('Attendance &amp; Dues'!AK42="","","D")</f>
        <v/>
      </c>
      <c r="G37" s="5"/>
      <c r="H37" s="86" t="str">
        <f>IF(Income!B42="","",Income!B42)</f>
        <v/>
      </c>
      <c r="I37" s="9" t="str">
        <f>IF(Income!$C42="","",Income!$C42)</f>
        <v/>
      </c>
      <c r="J37" s="85" t="str">
        <f>IF(Income!T42="","",Income!T42)</f>
        <v/>
      </c>
      <c r="K37" s="5"/>
      <c r="L37" s="84" t="str">
        <f>IF(Expenditures!B41="","",Expenditures!B41)</f>
        <v/>
      </c>
      <c r="M37" s="9" t="str">
        <f>IF(Expenditures!$C41="","",Expenditures!$C41)</f>
        <v/>
      </c>
      <c r="N37" s="85" t="str">
        <f>IF(Expenditures!T41="","",Expenditures!T41)</f>
        <v/>
      </c>
      <c r="O37" s="5"/>
    </row>
    <row r="38" spans="1:15" ht="12.75" customHeight="1" x14ac:dyDescent="0.2">
      <c r="A38" s="2"/>
      <c r="B38" s="43"/>
      <c r="C38" s="15"/>
      <c r="D38" s="78" t="str">
        <f>IF('Attendance &amp; Dues'!B43="","",'Attendance &amp; Dues'!B43)</f>
        <v/>
      </c>
      <c r="E38" s="79" t="str">
        <f>IF('Attendance &amp; Dues'!AJ43="","","A")</f>
        <v/>
      </c>
      <c r="F38" s="79" t="str">
        <f>IF('Attendance &amp; Dues'!AK43="","","D")</f>
        <v/>
      </c>
      <c r="G38" s="5"/>
      <c r="H38" s="86" t="str">
        <f>IF(Income!B43="","",Income!B43)</f>
        <v/>
      </c>
      <c r="I38" s="9" t="str">
        <f>IF(Income!$C43="","",Income!$C43)</f>
        <v/>
      </c>
      <c r="J38" s="85" t="str">
        <f>IF(Income!T43="","",Income!T43)</f>
        <v/>
      </c>
      <c r="K38" s="5"/>
      <c r="L38" s="84" t="str">
        <f>IF(Expenditures!B42="","",Expenditures!B42)</f>
        <v/>
      </c>
      <c r="M38" s="9" t="str">
        <f>IF(Expenditures!$C42="","",Expenditures!$C42)</f>
        <v/>
      </c>
      <c r="N38" s="85" t="str">
        <f>IF(Expenditures!T42="","",Expenditures!T42)</f>
        <v/>
      </c>
      <c r="O38" s="5"/>
    </row>
    <row r="39" spans="1:15" ht="12.75" customHeight="1" x14ac:dyDescent="0.2">
      <c r="A39" s="28"/>
      <c r="B39" s="43"/>
      <c r="C39" s="5"/>
      <c r="D39" s="78" t="str">
        <f>IF('Attendance &amp; Dues'!B44="","",'Attendance &amp; Dues'!B44)</f>
        <v/>
      </c>
      <c r="E39" s="79" t="str">
        <f>IF('Attendance &amp; Dues'!AJ44="","","A")</f>
        <v/>
      </c>
      <c r="F39" s="79" t="str">
        <f>IF('Attendance &amp; Dues'!AK44="","","D")</f>
        <v/>
      </c>
      <c r="G39" s="5"/>
      <c r="H39" s="86" t="str">
        <f>IF(Income!B44="","",Income!B44)</f>
        <v/>
      </c>
      <c r="I39" s="9" t="str">
        <f>IF(Income!$C44="","",Income!$C44)</f>
        <v/>
      </c>
      <c r="J39" s="85" t="str">
        <f>IF(Income!T44="","",Income!T44)</f>
        <v/>
      </c>
      <c r="K39" s="5"/>
      <c r="L39" s="84" t="str">
        <f>IF(Expenditures!B43="","",Expenditures!B43)</f>
        <v/>
      </c>
      <c r="M39" s="9" t="str">
        <f>IF(Expenditures!$C43="","",Expenditures!$C43)</f>
        <v/>
      </c>
      <c r="N39" s="85" t="str">
        <f>IF(Expenditures!T43="","",Expenditures!T43)</f>
        <v/>
      </c>
      <c r="O39" s="5"/>
    </row>
    <row r="40" spans="1:15" ht="12.75" customHeight="1" x14ac:dyDescent="0.2">
      <c r="A40" s="19"/>
      <c r="B40" s="43"/>
      <c r="C40" s="5"/>
      <c r="D40" s="78" t="str">
        <f>IF('Attendance &amp; Dues'!B45="","",'Attendance &amp; Dues'!B45)</f>
        <v/>
      </c>
      <c r="E40" s="79" t="str">
        <f>IF('Attendance &amp; Dues'!AJ45="","","A")</f>
        <v/>
      </c>
      <c r="F40" s="79" t="str">
        <f>IF('Attendance &amp; Dues'!AK45="","","D")</f>
        <v/>
      </c>
      <c r="G40" s="5"/>
      <c r="H40" s="86" t="str">
        <f>IF(Income!B45="","",Income!B45)</f>
        <v/>
      </c>
      <c r="I40" s="9" t="str">
        <f>IF(Income!$C45="","",Income!$C45)</f>
        <v/>
      </c>
      <c r="J40" s="85" t="str">
        <f>IF(Income!T45="","",Income!T45)</f>
        <v/>
      </c>
      <c r="K40" s="5"/>
      <c r="L40" s="84" t="str">
        <f>IF(Expenditures!B44="","",Expenditures!B44)</f>
        <v/>
      </c>
      <c r="M40" s="9" t="str">
        <f>IF(Expenditures!$C44="","",Expenditures!$C44)</f>
        <v/>
      </c>
      <c r="N40" s="85" t="str">
        <f>IF(Expenditures!T44="","",Expenditures!T44)</f>
        <v/>
      </c>
      <c r="O40" s="4"/>
    </row>
    <row r="41" spans="1:15" ht="12.75" customHeight="1" x14ac:dyDescent="0.2">
      <c r="A41" s="20"/>
      <c r="B41" s="43"/>
      <c r="C41" s="5"/>
      <c r="D41" s="78" t="str">
        <f>IF('Attendance &amp; Dues'!B46="","",'Attendance &amp; Dues'!B46)</f>
        <v/>
      </c>
      <c r="E41" s="79" t="str">
        <f>IF('Attendance &amp; Dues'!AJ46="","","A")</f>
        <v/>
      </c>
      <c r="F41" s="79" t="str">
        <f>IF('Attendance &amp; Dues'!AK46="","","D")</f>
        <v/>
      </c>
      <c r="G41" s="5"/>
      <c r="H41" s="86" t="str">
        <f>IF(Income!B46="","",Income!B46)</f>
        <v/>
      </c>
      <c r="I41" s="9" t="str">
        <f>IF(Income!$C46="","",Income!$C46)</f>
        <v/>
      </c>
      <c r="J41" s="85" t="str">
        <f>IF(Income!T46="","",Income!T46)</f>
        <v/>
      </c>
      <c r="K41" s="5"/>
      <c r="L41" s="84" t="str">
        <f>IF(Expenditures!B45="","",Expenditures!B45)</f>
        <v/>
      </c>
      <c r="M41" s="9" t="str">
        <f>IF(Expenditures!$C45="","",Expenditures!$C45)</f>
        <v/>
      </c>
      <c r="N41" s="85" t="str">
        <f>IF(Expenditures!T45="","",Expenditures!T45)</f>
        <v/>
      </c>
      <c r="O41" s="5"/>
    </row>
    <row r="42" spans="1:15" ht="12.75" customHeight="1" x14ac:dyDescent="0.2">
      <c r="A42" s="23"/>
      <c r="B42" s="43"/>
      <c r="C42" s="5"/>
      <c r="D42" s="78" t="str">
        <f>IF('Attendance &amp; Dues'!B47="","",'Attendance &amp; Dues'!B47)</f>
        <v/>
      </c>
      <c r="E42" s="79" t="str">
        <f>IF('Attendance &amp; Dues'!AJ47="","","A")</f>
        <v/>
      </c>
      <c r="F42" s="79" t="str">
        <f>IF('Attendance &amp; Dues'!AK47="","","D")</f>
        <v/>
      </c>
      <c r="G42" s="5"/>
      <c r="H42" s="86" t="str">
        <f>IF(Income!B47="","",Income!B47)</f>
        <v/>
      </c>
      <c r="I42" s="9" t="str">
        <f>IF(Income!$C47="","",Income!$C47)</f>
        <v/>
      </c>
      <c r="J42" s="85" t="str">
        <f>IF(Income!T47="","",Income!T47)</f>
        <v/>
      </c>
      <c r="K42" s="5"/>
      <c r="L42" s="84" t="str">
        <f>IF(Expenditures!B46="","",Expenditures!B46)</f>
        <v/>
      </c>
      <c r="M42" s="9" t="str">
        <f>IF(Expenditures!$C46="","",Expenditures!$C46)</f>
        <v/>
      </c>
      <c r="N42" s="85" t="str">
        <f>IF(Expenditures!T46="","",Expenditures!T46)</f>
        <v/>
      </c>
      <c r="O42" s="5"/>
    </row>
    <row r="43" spans="1:15" x14ac:dyDescent="0.2">
      <c r="A43" s="23"/>
      <c r="B43" s="43"/>
      <c r="C43" s="5"/>
      <c r="D43" s="78" t="str">
        <f>IF('Attendance &amp; Dues'!B48="","",'Attendance &amp; Dues'!B48)</f>
        <v/>
      </c>
      <c r="E43" s="79" t="str">
        <f>IF('Attendance &amp; Dues'!AJ48="","","A")</f>
        <v/>
      </c>
      <c r="F43" s="79" t="str">
        <f>IF('Attendance &amp; Dues'!AK48="","","D")</f>
        <v/>
      </c>
      <c r="G43" s="5"/>
      <c r="H43" s="86" t="str">
        <f>IF(Income!B48="","",Income!B48)</f>
        <v/>
      </c>
      <c r="I43" s="9" t="str">
        <f>IF(Income!$C48="","",Income!$C48)</f>
        <v/>
      </c>
      <c r="J43" s="85" t="str">
        <f>IF(Income!T48="","",Income!T48)</f>
        <v/>
      </c>
      <c r="K43" s="5"/>
      <c r="L43" s="84" t="str">
        <f>IF(Expenditures!B47="","",Expenditures!B47)</f>
        <v/>
      </c>
      <c r="M43" s="9" t="str">
        <f>IF(Expenditures!$C47="","",Expenditures!$C47)</f>
        <v/>
      </c>
      <c r="N43" s="85" t="str">
        <f>IF(Expenditures!T47="","",Expenditures!T47)</f>
        <v/>
      </c>
      <c r="O43" s="5"/>
    </row>
    <row r="44" spans="1:15" ht="12.75" customHeight="1" x14ac:dyDescent="0.2">
      <c r="A44" s="23"/>
      <c r="B44" s="16"/>
      <c r="C44" s="5"/>
      <c r="D44" s="78" t="str">
        <f>IF('Attendance &amp; Dues'!B49="","",'Attendance &amp; Dues'!B49)</f>
        <v/>
      </c>
      <c r="E44" s="79" t="str">
        <f>IF('Attendance &amp; Dues'!AJ49="","","A")</f>
        <v/>
      </c>
      <c r="F44" s="79" t="str">
        <f>IF('Attendance &amp; Dues'!AK49="","","D")</f>
        <v/>
      </c>
      <c r="G44" s="5"/>
      <c r="H44" s="86" t="str">
        <f>IF(Income!B49="","",Income!B49)</f>
        <v/>
      </c>
      <c r="I44" s="9" t="str">
        <f>IF(Income!$C49="","",Income!$C49)</f>
        <v/>
      </c>
      <c r="J44" s="85" t="str">
        <f>IF(Income!T49="","",Income!T49)</f>
        <v/>
      </c>
      <c r="K44" s="5"/>
      <c r="L44" s="84" t="str">
        <f>IF(Expenditures!B48="","",Expenditures!B48)</f>
        <v/>
      </c>
      <c r="M44" s="9" t="str">
        <f>IF(Expenditures!$C48="","",Expenditures!$C48)</f>
        <v/>
      </c>
      <c r="N44" s="85" t="str">
        <f>IF(Expenditures!T48="","",Expenditures!T48)</f>
        <v/>
      </c>
      <c r="O44" s="5"/>
    </row>
    <row r="45" spans="1:15" ht="12.75" customHeight="1" x14ac:dyDescent="0.2">
      <c r="A45" s="21"/>
      <c r="B45" s="16"/>
      <c r="C45" s="5"/>
      <c r="D45" s="78" t="str">
        <f>IF('Attendance &amp; Dues'!B50="","",'Attendance &amp; Dues'!B50)</f>
        <v/>
      </c>
      <c r="E45" s="79" t="str">
        <f>IF('Attendance &amp; Dues'!AJ50="","","A")</f>
        <v/>
      </c>
      <c r="F45" s="79" t="str">
        <f>IF('Attendance &amp; Dues'!AK50="","","D")</f>
        <v/>
      </c>
      <c r="G45" s="5"/>
      <c r="H45" s="86" t="str">
        <f>IF(Income!B50="","",Income!B50)</f>
        <v/>
      </c>
      <c r="I45" s="9" t="str">
        <f>IF(Income!$C50="","",Income!$C50)</f>
        <v/>
      </c>
      <c r="J45" s="85" t="str">
        <f>IF(Income!T50="","",Income!T50)</f>
        <v/>
      </c>
      <c r="K45" s="5"/>
      <c r="L45" s="84" t="str">
        <f>IF(Expenditures!B49="","",Expenditures!B49)</f>
        <v/>
      </c>
      <c r="M45" s="9" t="str">
        <f>IF(Expenditures!$C49="","",Expenditures!$C49)</f>
        <v/>
      </c>
      <c r="N45" s="85" t="str">
        <f>IF(Expenditures!T49="","",Expenditures!T49)</f>
        <v/>
      </c>
      <c r="O45" s="5"/>
    </row>
    <row r="46" spans="1:15" ht="12.75" customHeight="1" x14ac:dyDescent="0.2">
      <c r="A46" s="23"/>
      <c r="B46" s="16"/>
      <c r="C46" s="5"/>
      <c r="D46" s="78" t="str">
        <f>IF('Attendance &amp; Dues'!B51="","",'Attendance &amp; Dues'!B51)</f>
        <v/>
      </c>
      <c r="E46" s="79" t="str">
        <f>IF('Attendance &amp; Dues'!AJ51="","","A")</f>
        <v/>
      </c>
      <c r="F46" s="79" t="str">
        <f>IF('Attendance &amp; Dues'!AK51="","","D")</f>
        <v/>
      </c>
      <c r="G46" s="5"/>
      <c r="H46" s="86" t="str">
        <f>IF(Income!B51="","",Income!B51)</f>
        <v/>
      </c>
      <c r="I46" s="9" t="str">
        <f>IF(Income!$C51="","",Income!$C51)</f>
        <v/>
      </c>
      <c r="J46" s="85" t="str">
        <f>IF(Income!T51="","",Income!T51)</f>
        <v/>
      </c>
      <c r="K46" s="5"/>
      <c r="L46" s="84" t="str">
        <f>IF(Expenditures!B50="","",Expenditures!B50)</f>
        <v/>
      </c>
      <c r="M46" s="9" t="str">
        <f>IF(Expenditures!$C50="","",Expenditures!$C50)</f>
        <v/>
      </c>
      <c r="N46" s="85" t="str">
        <f>IF(Expenditures!T50="","",Expenditures!T50)</f>
        <v/>
      </c>
      <c r="O46" s="5"/>
    </row>
    <row r="47" spans="1:15" ht="12.75" customHeight="1" x14ac:dyDescent="0.2">
      <c r="A47" s="23"/>
      <c r="B47" s="16"/>
      <c r="C47" s="5"/>
      <c r="D47" s="78" t="str">
        <f>IF('Attendance &amp; Dues'!B52="","",'Attendance &amp; Dues'!B52)</f>
        <v/>
      </c>
      <c r="E47" s="79" t="str">
        <f>IF('Attendance &amp; Dues'!AJ52="","","A")</f>
        <v/>
      </c>
      <c r="F47" s="79" t="str">
        <f>IF('Attendance &amp; Dues'!AK52="","","D")</f>
        <v/>
      </c>
      <c r="G47" s="5"/>
      <c r="H47" s="86" t="str">
        <f>IF(Income!B52="","",Income!B52)</f>
        <v/>
      </c>
      <c r="I47" s="9" t="str">
        <f>IF(Income!$C52="","",Income!$C52)</f>
        <v/>
      </c>
      <c r="J47" s="85" t="str">
        <f>IF(Income!T52="","",Income!T52)</f>
        <v/>
      </c>
      <c r="K47" s="5"/>
      <c r="L47" s="84" t="str">
        <f>IF(Expenditures!B51="","",Expenditures!B51)</f>
        <v/>
      </c>
      <c r="M47" s="9" t="str">
        <f>IF(Expenditures!$C51="","",Expenditures!$C51)</f>
        <v/>
      </c>
      <c r="N47" s="85" t="str">
        <f>IF(Expenditures!T51="","",Expenditures!T51)</f>
        <v/>
      </c>
      <c r="O47" s="5"/>
    </row>
    <row r="48" spans="1:15" ht="12.75" customHeight="1" x14ac:dyDescent="0.2">
      <c r="A48" s="23"/>
      <c r="B48" s="16"/>
      <c r="C48" s="5"/>
      <c r="D48" s="78" t="str">
        <f>IF('Attendance &amp; Dues'!B53="","",'Attendance &amp; Dues'!B53)</f>
        <v/>
      </c>
      <c r="E48" s="79" t="str">
        <f>IF('Attendance &amp; Dues'!AJ53="","","A")</f>
        <v/>
      </c>
      <c r="F48" s="79" t="str">
        <f>IF('Attendance &amp; Dues'!AK53="","","D")</f>
        <v/>
      </c>
      <c r="G48" s="5"/>
      <c r="H48" s="86" t="str">
        <f>IF(Income!B53="","",Income!B53)</f>
        <v/>
      </c>
      <c r="I48" s="9" t="str">
        <f>IF(Income!$C53="","",Income!$C53)</f>
        <v/>
      </c>
      <c r="J48" s="85" t="str">
        <f>IF(Income!T53="","",Income!T53)</f>
        <v/>
      </c>
      <c r="K48" s="5"/>
      <c r="L48" s="84" t="str">
        <f>IF(Expenditures!B52="","",Expenditures!B52)</f>
        <v/>
      </c>
      <c r="M48" s="9" t="str">
        <f>IF(Expenditures!$C52="","",Expenditures!$C52)</f>
        <v/>
      </c>
      <c r="N48" s="85" t="str">
        <f>IF(Expenditures!T52="","",Expenditures!T52)</f>
        <v/>
      </c>
      <c r="O48" s="5"/>
    </row>
    <row r="49" spans="1:15" ht="12.75" customHeight="1" x14ac:dyDescent="0.2">
      <c r="A49" s="13"/>
      <c r="B49" s="16"/>
      <c r="C49" s="2"/>
      <c r="D49" s="78" t="str">
        <f>IF('Attendance &amp; Dues'!B54="","",'Attendance &amp; Dues'!B54)</f>
        <v/>
      </c>
      <c r="E49" s="79" t="str">
        <f>IF('Attendance &amp; Dues'!AJ54="","","A")</f>
        <v/>
      </c>
      <c r="F49" s="79" t="str">
        <f>IF('Attendance &amp; Dues'!AK54="","","D")</f>
        <v/>
      </c>
      <c r="G49" s="5"/>
      <c r="H49" s="86" t="str">
        <f>IF(Income!B54="","",Income!B54)</f>
        <v/>
      </c>
      <c r="I49" s="9" t="str">
        <f>IF(Income!$C54="","",Income!$C54)</f>
        <v/>
      </c>
      <c r="J49" s="85" t="str">
        <f>IF(Income!T54="","",Income!T54)</f>
        <v/>
      </c>
      <c r="K49" s="5"/>
      <c r="L49" s="84" t="str">
        <f>IF(Expenditures!B53="","",Expenditures!B53)</f>
        <v/>
      </c>
      <c r="M49" s="9" t="str">
        <f>IF(Expenditures!$C53="","",Expenditures!$C53)</f>
        <v/>
      </c>
      <c r="N49" s="85" t="str">
        <f>IF(Expenditures!T53="","",Expenditures!T53)</f>
        <v/>
      </c>
      <c r="O49" s="5"/>
    </row>
    <row r="50" spans="1:15" ht="12.75" customHeight="1" x14ac:dyDescent="0.2">
      <c r="A50" s="13"/>
      <c r="B50" s="16"/>
      <c r="C50" s="2"/>
      <c r="D50" s="78" t="str">
        <f>IF('Attendance &amp; Dues'!B55="","",'Attendance &amp; Dues'!B55)</f>
        <v/>
      </c>
      <c r="E50" s="79" t="str">
        <f>IF('Attendance &amp; Dues'!AJ55="","","A")</f>
        <v/>
      </c>
      <c r="F50" s="79" t="str">
        <f>IF('Attendance &amp; Dues'!AK55="","","D")</f>
        <v/>
      </c>
      <c r="G50" s="5"/>
      <c r="H50" s="86" t="str">
        <f>IF(Income!B55="","",Income!B55)</f>
        <v/>
      </c>
      <c r="I50" s="9" t="str">
        <f>IF(Income!$C55="","",Income!$C55)</f>
        <v/>
      </c>
      <c r="J50" s="85" t="str">
        <f>IF(Income!T55="","",Income!T55)</f>
        <v/>
      </c>
      <c r="K50" s="5"/>
      <c r="L50" s="84" t="str">
        <f>IF(Expenditures!B54="","",Expenditures!B54)</f>
        <v/>
      </c>
      <c r="M50" s="9" t="str">
        <f>IF(Expenditures!$C54="","",Expenditures!$C54)</f>
        <v/>
      </c>
      <c r="N50" s="85" t="str">
        <f>IF(Expenditures!T54="","",Expenditures!T54)</f>
        <v/>
      </c>
      <c r="O50" s="5"/>
    </row>
    <row r="51" spans="1:15" ht="12.75" customHeight="1" x14ac:dyDescent="0.2">
      <c r="A51" s="13"/>
      <c r="B51" s="16"/>
      <c r="C51" s="2"/>
      <c r="D51" s="78" t="str">
        <f>IF('Attendance &amp; Dues'!B56="","",'Attendance &amp; Dues'!B56)</f>
        <v/>
      </c>
      <c r="E51" s="79" t="str">
        <f>IF('Attendance &amp; Dues'!AJ56="","","A")</f>
        <v/>
      </c>
      <c r="F51" s="79" t="str">
        <f>IF('Attendance &amp; Dues'!AK56="","","D")</f>
        <v/>
      </c>
      <c r="G51" s="5"/>
      <c r="H51" s="86" t="str">
        <f>IF(Income!B56="","",Income!B56)</f>
        <v/>
      </c>
      <c r="I51" s="9" t="str">
        <f>IF(Income!$C56="","",Income!$C56)</f>
        <v/>
      </c>
      <c r="J51" s="85" t="str">
        <f>IF(Income!T56="","",Income!T56)</f>
        <v/>
      </c>
      <c r="K51" s="5"/>
      <c r="L51" s="84" t="str">
        <f>IF(Expenditures!B55="","",Expenditures!B55)</f>
        <v/>
      </c>
      <c r="M51" s="9" t="str">
        <f>IF(Expenditures!$C55="","",Expenditures!$C55)</f>
        <v/>
      </c>
      <c r="N51" s="85" t="str">
        <f>IF(Expenditures!T55="","",Expenditures!T55)</f>
        <v/>
      </c>
      <c r="O51" s="5"/>
    </row>
    <row r="52" spans="1:15" ht="12.75" customHeight="1" x14ac:dyDescent="0.2">
      <c r="A52" s="13"/>
      <c r="B52" s="16"/>
      <c r="C52" s="2"/>
      <c r="D52" s="78" t="str">
        <f>IF('Attendance &amp; Dues'!B57="","",'Attendance &amp; Dues'!B57)</f>
        <v/>
      </c>
      <c r="E52" s="79" t="str">
        <f>IF('Attendance &amp; Dues'!AJ57="","","A")</f>
        <v/>
      </c>
      <c r="F52" s="79" t="str">
        <f>IF('Attendance &amp; Dues'!AK57="","","D")</f>
        <v/>
      </c>
      <c r="G52" s="5"/>
      <c r="H52" s="86" t="str">
        <f>IF(Income!B57="","",Income!B57)</f>
        <v/>
      </c>
      <c r="I52" s="9" t="str">
        <f>IF(Income!$C57="","",Income!$C57)</f>
        <v/>
      </c>
      <c r="J52" s="85" t="str">
        <f>IF(Income!T57="","",Income!T57)</f>
        <v/>
      </c>
      <c r="K52" s="5"/>
      <c r="L52" s="84" t="str">
        <f>IF(Expenditures!B56="","",Expenditures!B56)</f>
        <v/>
      </c>
      <c r="M52" s="9" t="str">
        <f>IF(Expenditures!$C56="","",Expenditures!$C56)</f>
        <v/>
      </c>
      <c r="N52" s="85" t="str">
        <f>IF(Expenditures!T56="","",Expenditures!T56)</f>
        <v/>
      </c>
      <c r="O52" s="5"/>
    </row>
    <row r="53" spans="1:15" x14ac:dyDescent="0.2">
      <c r="A53" s="13"/>
      <c r="B53" s="16"/>
      <c r="C53" s="2"/>
      <c r="D53" s="78" t="str">
        <f>IF('Attendance &amp; Dues'!B58="","",'Attendance &amp; Dues'!B58)</f>
        <v/>
      </c>
      <c r="E53" s="79" t="str">
        <f>IF('Attendance &amp; Dues'!AJ58="","","A")</f>
        <v/>
      </c>
      <c r="F53" s="79" t="str">
        <f>IF('Attendance &amp; Dues'!AK58="","","D")</f>
        <v/>
      </c>
      <c r="G53" s="5"/>
      <c r="H53" s="86" t="str">
        <f>IF(Income!B58="","",Income!B58)</f>
        <v/>
      </c>
      <c r="I53" s="9" t="str">
        <f>IF(Income!$C58="","",Income!$C58)</f>
        <v/>
      </c>
      <c r="J53" s="85" t="str">
        <f>IF(Income!T58="","",Income!T58)</f>
        <v/>
      </c>
      <c r="K53" s="5"/>
      <c r="L53" s="84" t="str">
        <f>IF(Expenditures!B57="","",Expenditures!B57)</f>
        <v/>
      </c>
      <c r="M53" s="9" t="str">
        <f>IF(Expenditures!$C57="","",Expenditures!$C57)</f>
        <v/>
      </c>
      <c r="N53" s="85" t="str">
        <f>IF(Expenditures!T57="","",Expenditures!T57)</f>
        <v/>
      </c>
      <c r="O53" s="5"/>
    </row>
    <row r="54" spans="1:15" ht="12.75" customHeight="1" x14ac:dyDescent="0.2">
      <c r="A54" s="13"/>
      <c r="B54" s="16"/>
      <c r="C54" s="2"/>
      <c r="D54" s="78" t="str">
        <f>IF('Attendance &amp; Dues'!B59="","",'Attendance &amp; Dues'!B59)</f>
        <v/>
      </c>
      <c r="E54" s="79" t="str">
        <f>IF('Attendance &amp; Dues'!AJ59="","","A")</f>
        <v/>
      </c>
      <c r="F54" s="79" t="str">
        <f>IF('Attendance &amp; Dues'!AK59="","","D")</f>
        <v/>
      </c>
      <c r="G54" s="5"/>
      <c r="H54" s="86" t="str">
        <f>IF(Income!B59="","",Income!B59)</f>
        <v/>
      </c>
      <c r="I54" s="9" t="str">
        <f>IF(Income!$C59="","",Income!$C59)</f>
        <v/>
      </c>
      <c r="J54" s="85" t="str">
        <f>IF(Income!T59="","",Income!T59)</f>
        <v/>
      </c>
      <c r="K54" s="5"/>
      <c r="L54" s="84" t="str">
        <f>IF(Expenditures!B58="","",Expenditures!B58)</f>
        <v/>
      </c>
      <c r="M54" s="9" t="str">
        <f>IF(Expenditures!$C58="","",Expenditures!$C58)</f>
        <v/>
      </c>
      <c r="N54" s="85" t="str">
        <f>IF(Expenditures!T58="","",Expenditures!T58)</f>
        <v/>
      </c>
      <c r="O54" s="5"/>
    </row>
    <row r="55" spans="1:15" ht="12.75" customHeight="1" x14ac:dyDescent="0.2">
      <c r="A55" s="13"/>
      <c r="B55" s="16"/>
      <c r="C55" s="2"/>
      <c r="D55" s="78" t="str">
        <f>IF('Attendance &amp; Dues'!B60="","",'Attendance &amp; Dues'!B60)</f>
        <v/>
      </c>
      <c r="E55" s="79" t="str">
        <f>IF('Attendance &amp; Dues'!AJ60="","","A")</f>
        <v/>
      </c>
      <c r="F55" s="79" t="str">
        <f>IF('Attendance &amp; Dues'!AK60="","","D")</f>
        <v/>
      </c>
      <c r="G55" s="5"/>
      <c r="H55" s="86" t="str">
        <f>IF(Income!B60="","",Income!B60)</f>
        <v/>
      </c>
      <c r="I55" s="9" t="str">
        <f>IF(Income!$C60="","",Income!$C60)</f>
        <v/>
      </c>
      <c r="J55" s="85" t="str">
        <f>IF(Income!T60="","",Income!T60)</f>
        <v/>
      </c>
      <c r="K55" s="5"/>
      <c r="L55" s="84" t="str">
        <f>IF(Expenditures!B59="","",Expenditures!B59)</f>
        <v/>
      </c>
      <c r="M55" s="9" t="str">
        <f>IF(Expenditures!$C59="","",Expenditures!$C59)</f>
        <v/>
      </c>
      <c r="N55" s="85" t="str">
        <f>IF(Expenditures!T59="","",Expenditures!T59)</f>
        <v/>
      </c>
      <c r="O55" s="5"/>
    </row>
    <row r="56" spans="1:15" ht="12.75" customHeight="1" x14ac:dyDescent="0.2">
      <c r="A56" s="13"/>
      <c r="B56" s="16"/>
      <c r="C56" s="2"/>
      <c r="D56" s="78" t="str">
        <f>IF('Attendance &amp; Dues'!B61="","",'Attendance &amp; Dues'!B61)</f>
        <v/>
      </c>
      <c r="E56" s="79" t="str">
        <f>IF('Attendance &amp; Dues'!AJ61="","","A")</f>
        <v/>
      </c>
      <c r="F56" s="79" t="str">
        <f>IF('Attendance &amp; Dues'!AK61="","","D")</f>
        <v/>
      </c>
      <c r="G56" s="5"/>
      <c r="H56" s="86" t="str">
        <f>IF(Income!B61="","",Income!B61)</f>
        <v/>
      </c>
      <c r="I56" s="9" t="str">
        <f>IF(Income!$C61="","",Income!$C61)</f>
        <v/>
      </c>
      <c r="J56" s="85" t="str">
        <f>IF(Income!T61="","",Income!T61)</f>
        <v/>
      </c>
      <c r="K56" s="5"/>
      <c r="L56" s="84" t="str">
        <f>IF(Expenditures!B60="","",Expenditures!B60)</f>
        <v/>
      </c>
      <c r="M56" s="9" t="str">
        <f>IF(Expenditures!$C60="","",Expenditures!$C60)</f>
        <v/>
      </c>
      <c r="N56" s="85" t="str">
        <f>IF(Expenditures!T60="","",Expenditures!T60)</f>
        <v/>
      </c>
      <c r="O56" s="4"/>
    </row>
    <row r="57" spans="1:15" ht="12.75" customHeight="1" x14ac:dyDescent="0.2">
      <c r="A57" s="13"/>
      <c r="B57" s="16"/>
      <c r="C57" s="2"/>
      <c r="D57" s="78" t="str">
        <f>IF('Attendance &amp; Dues'!B62="","",'Attendance &amp; Dues'!B62)</f>
        <v/>
      </c>
      <c r="E57" s="79" t="str">
        <f>IF('Attendance &amp; Dues'!AJ62="","","A")</f>
        <v/>
      </c>
      <c r="F57" s="79" t="str">
        <f>IF('Attendance &amp; Dues'!AK62="","","D")</f>
        <v/>
      </c>
      <c r="G57" s="5"/>
      <c r="H57" s="86" t="str">
        <f>IF(Income!B62="","",Income!B62)</f>
        <v/>
      </c>
      <c r="I57" s="9" t="str">
        <f>IF(Income!$C62="","",Income!$C62)</f>
        <v/>
      </c>
      <c r="J57" s="85" t="str">
        <f>IF(Income!T62="","",Income!T62)</f>
        <v/>
      </c>
      <c r="K57" s="5"/>
      <c r="L57" s="84" t="str">
        <f>IF(Expenditures!B61="","",Expenditures!B61)</f>
        <v/>
      </c>
      <c r="M57" s="9" t="str">
        <f>IF(Expenditures!$C61="","",Expenditures!$C61)</f>
        <v/>
      </c>
      <c r="N57" s="85" t="str">
        <f>IF(Expenditures!T61="","",Expenditures!T61)</f>
        <v/>
      </c>
      <c r="O57" s="5"/>
    </row>
    <row r="58" spans="1:15" ht="12.75" customHeight="1" x14ac:dyDescent="0.2">
      <c r="A58" s="13"/>
      <c r="B58" s="16"/>
      <c r="C58" s="2"/>
      <c r="D58" s="78" t="str">
        <f>IF('Attendance &amp; Dues'!B63="","",'Attendance &amp; Dues'!B63)</f>
        <v/>
      </c>
      <c r="E58" s="79" t="str">
        <f>IF('Attendance &amp; Dues'!AJ63="","","A")</f>
        <v/>
      </c>
      <c r="F58" s="79" t="str">
        <f>IF('Attendance &amp; Dues'!AK63="","","D")</f>
        <v/>
      </c>
      <c r="G58" s="5"/>
      <c r="H58" s="86" t="str">
        <f>IF(Income!B63="","",Income!B63)</f>
        <v/>
      </c>
      <c r="I58" s="9" t="str">
        <f>IF(Income!$C63="","",Income!$C63)</f>
        <v/>
      </c>
      <c r="J58" s="85" t="str">
        <f>IF(Income!T63="","",Income!T63)</f>
        <v/>
      </c>
      <c r="K58" s="5"/>
      <c r="L58" s="84" t="str">
        <f>IF(Expenditures!B62="","",Expenditures!B62)</f>
        <v/>
      </c>
      <c r="M58" s="9" t="str">
        <f>IF(Expenditures!$C62="","",Expenditures!$C62)</f>
        <v/>
      </c>
      <c r="N58" s="85" t="str">
        <f>IF(Expenditures!T62="","",Expenditures!T62)</f>
        <v/>
      </c>
      <c r="O58" s="5"/>
    </row>
    <row r="59" spans="1:15" ht="12.75" customHeight="1" x14ac:dyDescent="0.2">
      <c r="A59" s="13"/>
      <c r="B59" s="16"/>
      <c r="C59" s="2"/>
      <c r="D59" s="78" t="str">
        <f>IF('Attendance &amp; Dues'!B64="","",'Attendance &amp; Dues'!B64)</f>
        <v/>
      </c>
      <c r="E59" s="79" t="str">
        <f>IF('Attendance &amp; Dues'!AJ64="","","A")</f>
        <v/>
      </c>
      <c r="F59" s="79" t="str">
        <f>IF('Attendance &amp; Dues'!AK64="","","D")</f>
        <v/>
      </c>
      <c r="G59" s="5"/>
      <c r="H59" s="86" t="str">
        <f>IF(Income!B64="","",Income!B64)</f>
        <v/>
      </c>
      <c r="I59" s="9" t="str">
        <f>IF(Income!$C64="","",Income!$C64)</f>
        <v/>
      </c>
      <c r="J59" s="85" t="str">
        <f>IF(Income!T64="","",Income!T64)</f>
        <v/>
      </c>
      <c r="K59" s="5"/>
      <c r="L59" s="84" t="str">
        <f>IF(Expenditures!B63="","",Expenditures!B63)</f>
        <v/>
      </c>
      <c r="M59" s="9" t="str">
        <f>IF(Expenditures!$C63="","",Expenditures!$C63)</f>
        <v/>
      </c>
      <c r="N59" s="85" t="str">
        <f>IF(Expenditures!T63="","",Expenditures!T63)</f>
        <v/>
      </c>
      <c r="O59" s="5"/>
    </row>
    <row r="60" spans="1:15" ht="12.75" customHeight="1" x14ac:dyDescent="0.2">
      <c r="A60" s="13"/>
      <c r="B60" s="16"/>
      <c r="C60" s="2"/>
      <c r="D60" s="78" t="str">
        <f>IF('Attendance &amp; Dues'!B65="","",'Attendance &amp; Dues'!B65)</f>
        <v/>
      </c>
      <c r="E60" s="79" t="str">
        <f>IF('Attendance &amp; Dues'!AJ65="","","A")</f>
        <v/>
      </c>
      <c r="F60" s="79" t="str">
        <f>IF('Attendance &amp; Dues'!AK65="","","D")</f>
        <v/>
      </c>
      <c r="G60" s="5"/>
      <c r="H60" s="86" t="str">
        <f>IF(Income!B65="","",Income!B65)</f>
        <v/>
      </c>
      <c r="I60" s="9" t="str">
        <f>IF(Income!$C65="","",Income!$C65)</f>
        <v/>
      </c>
      <c r="J60" s="85" t="str">
        <f>IF(Income!T65="","",Income!T65)</f>
        <v/>
      </c>
      <c r="K60" s="5"/>
      <c r="L60" s="84" t="str">
        <f>IF(Expenditures!B64="","",Expenditures!B64)</f>
        <v/>
      </c>
      <c r="M60" s="9" t="str">
        <f>IF(Expenditures!$C64="","",Expenditures!$C64)</f>
        <v/>
      </c>
      <c r="N60" s="85" t="str">
        <f>IF(Expenditures!T64="","",Expenditures!T64)</f>
        <v/>
      </c>
      <c r="O60" s="4"/>
    </row>
    <row r="61" spans="1:15" ht="12.75" customHeight="1" x14ac:dyDescent="0.2">
      <c r="A61" s="13"/>
      <c r="B61" s="16"/>
      <c r="C61" s="2"/>
      <c r="D61" s="78" t="str">
        <f>IF('Attendance &amp; Dues'!B66="","",'Attendance &amp; Dues'!B66)</f>
        <v/>
      </c>
      <c r="E61" s="79" t="str">
        <f>IF('Attendance &amp; Dues'!AJ66="","","A")</f>
        <v/>
      </c>
      <c r="F61" s="79" t="str">
        <f>IF('Attendance &amp; Dues'!AK66="","","D")</f>
        <v/>
      </c>
      <c r="G61" s="5"/>
      <c r="H61" s="86" t="str">
        <f>IF(Income!B66="","",Income!B66)</f>
        <v/>
      </c>
      <c r="I61" s="9" t="str">
        <f>IF(Income!$C66="","",Income!$C66)</f>
        <v/>
      </c>
      <c r="J61" s="85" t="str">
        <f>IF(Income!T66="","",Income!T66)</f>
        <v/>
      </c>
      <c r="K61" s="5"/>
      <c r="L61" s="84" t="str">
        <f>IF(Expenditures!B65="","",Expenditures!B65)</f>
        <v/>
      </c>
      <c r="M61" s="9" t="str">
        <f>IF(Expenditures!$C65="","",Expenditures!$C65)</f>
        <v/>
      </c>
      <c r="N61" s="85" t="str">
        <f>IF(Expenditures!T65="","",Expenditures!T65)</f>
        <v/>
      </c>
      <c r="O61" s="5"/>
    </row>
    <row r="62" spans="1:15" ht="12.75" customHeight="1" x14ac:dyDescent="0.2">
      <c r="A62" s="13"/>
      <c r="B62" s="16"/>
      <c r="C62" s="2"/>
      <c r="D62" s="78" t="str">
        <f>IF('Attendance &amp; Dues'!B67="","",'Attendance &amp; Dues'!B67)</f>
        <v/>
      </c>
      <c r="E62" s="79" t="str">
        <f>IF('Attendance &amp; Dues'!AJ67="","","A")</f>
        <v/>
      </c>
      <c r="F62" s="79" t="str">
        <f>IF('Attendance &amp; Dues'!AK67="","","D")</f>
        <v/>
      </c>
      <c r="G62" s="5"/>
      <c r="H62" s="86" t="str">
        <f>IF(Income!B67="","",Income!B67)</f>
        <v/>
      </c>
      <c r="I62" s="9" t="str">
        <f>IF(Income!$C67="","",Income!$C67)</f>
        <v/>
      </c>
      <c r="J62" s="85" t="str">
        <f>IF(Income!T67="","",Income!T67)</f>
        <v/>
      </c>
      <c r="K62" s="5"/>
      <c r="L62" s="84" t="str">
        <f>IF(Expenditures!B66="","",Expenditures!B66)</f>
        <v/>
      </c>
      <c r="M62" s="9" t="str">
        <f>IF(Expenditures!$C66="","",Expenditures!$C66)</f>
        <v/>
      </c>
      <c r="N62" s="85" t="str">
        <f>IF(Expenditures!T66="","",Expenditures!T66)</f>
        <v/>
      </c>
      <c r="O62" s="5"/>
    </row>
    <row r="63" spans="1:15" ht="12.75" customHeight="1" x14ac:dyDescent="0.2">
      <c r="A63" s="13"/>
      <c r="B63" s="16"/>
      <c r="C63" s="2"/>
      <c r="D63" s="78" t="str">
        <f>IF('Attendance &amp; Dues'!B68="","",'Attendance &amp; Dues'!B68)</f>
        <v/>
      </c>
      <c r="E63" s="79" t="str">
        <f>IF('Attendance &amp; Dues'!AJ68="","","A")</f>
        <v/>
      </c>
      <c r="F63" s="79" t="str">
        <f>IF('Attendance &amp; Dues'!AK68="","","D")</f>
        <v/>
      </c>
      <c r="G63" s="5"/>
      <c r="H63" s="86" t="str">
        <f>IF(Income!B68="","",Income!B68)</f>
        <v/>
      </c>
      <c r="I63" s="9" t="str">
        <f>IF(Income!$C68="","",Income!$C68)</f>
        <v/>
      </c>
      <c r="J63" s="85" t="str">
        <f>IF(Income!T68="","",Income!T68)</f>
        <v/>
      </c>
      <c r="K63" s="5"/>
      <c r="L63" s="84" t="str">
        <f>IF(Expenditures!B67="","",Expenditures!B67)</f>
        <v/>
      </c>
      <c r="M63" s="9" t="str">
        <f>IF(Expenditures!$C67="","",Expenditures!$C67)</f>
        <v/>
      </c>
      <c r="N63" s="85" t="str">
        <f>IF(Expenditures!T67="","",Expenditures!T67)</f>
        <v/>
      </c>
      <c r="O63" s="5"/>
    </row>
    <row r="64" spans="1:15" x14ac:dyDescent="0.2">
      <c r="A64" s="13"/>
      <c r="B64" s="16"/>
      <c r="C64" s="2"/>
      <c r="D64" s="78" t="str">
        <f>IF('Attendance &amp; Dues'!B69="","",'Attendance &amp; Dues'!B69)</f>
        <v/>
      </c>
      <c r="E64" s="79" t="str">
        <f>IF('Attendance &amp; Dues'!AJ69="","","A")</f>
        <v/>
      </c>
      <c r="F64" s="79" t="str">
        <f>IF('Attendance &amp; Dues'!AK69="","","D")</f>
        <v/>
      </c>
      <c r="G64" s="5"/>
      <c r="H64" s="86" t="str">
        <f>IF(Income!B69="","",Income!B69)</f>
        <v/>
      </c>
      <c r="I64" s="9" t="str">
        <f>IF(Income!$C69="","",Income!$C69)</f>
        <v/>
      </c>
      <c r="J64" s="85" t="str">
        <f>IF(Income!T69="","",Income!T69)</f>
        <v/>
      </c>
      <c r="K64" s="5"/>
      <c r="L64" s="84" t="str">
        <f>IF(Expenditures!B68="","",Expenditures!B68)</f>
        <v/>
      </c>
      <c r="M64" s="9" t="str">
        <f>IF(Expenditures!$C68="","",Expenditures!$C68)</f>
        <v/>
      </c>
      <c r="N64" s="85" t="str">
        <f>IF(Expenditures!T68="","",Expenditures!T68)</f>
        <v/>
      </c>
      <c r="O64" s="5"/>
    </row>
    <row r="65" spans="1:15" x14ac:dyDescent="0.2">
      <c r="A65" s="13"/>
      <c r="B65" s="16"/>
      <c r="C65" s="2"/>
      <c r="D65" s="78" t="str">
        <f>IF('Attendance &amp; Dues'!B70="","",'Attendance &amp; Dues'!B70)</f>
        <v/>
      </c>
      <c r="E65" s="79" t="str">
        <f>IF('Attendance &amp; Dues'!AJ70="","","A")</f>
        <v/>
      </c>
      <c r="F65" s="79" t="str">
        <f>IF('Attendance &amp; Dues'!AK70="","","D")</f>
        <v/>
      </c>
      <c r="G65" s="5"/>
      <c r="H65" s="86" t="str">
        <f>IF(Income!B70="","",Income!B70)</f>
        <v/>
      </c>
      <c r="I65" s="9" t="str">
        <f>IF(Income!$C70="","",Income!$C70)</f>
        <v/>
      </c>
      <c r="J65" s="85" t="str">
        <f>IF(Income!T70="","",Income!T70)</f>
        <v/>
      </c>
      <c r="K65" s="5"/>
      <c r="L65" s="84" t="str">
        <f>IF(Expenditures!B69="","",Expenditures!B69)</f>
        <v/>
      </c>
      <c r="M65" s="9" t="str">
        <f>IF(Expenditures!$C69="","",Expenditures!$C69)</f>
        <v/>
      </c>
      <c r="N65" s="85" t="str">
        <f>IF(Expenditures!T69="","",Expenditures!T69)</f>
        <v/>
      </c>
      <c r="O65" s="5"/>
    </row>
    <row r="66" spans="1:15" ht="12.75" customHeight="1" x14ac:dyDescent="0.2">
      <c r="A66" s="13"/>
      <c r="B66" s="16"/>
      <c r="C66" s="2"/>
      <c r="D66" s="78" t="str">
        <f>IF('Attendance &amp; Dues'!B71="","",'Attendance &amp; Dues'!B71)</f>
        <v/>
      </c>
      <c r="E66" s="79" t="str">
        <f>IF('Attendance &amp; Dues'!AJ71="","","A")</f>
        <v/>
      </c>
      <c r="F66" s="79" t="str">
        <f>IF('Attendance &amp; Dues'!AK71="","","D")</f>
        <v/>
      </c>
      <c r="G66" s="5"/>
      <c r="H66" s="86" t="str">
        <f>IF(Income!B71="","",Income!B71)</f>
        <v/>
      </c>
      <c r="I66" s="9" t="str">
        <f>IF(Income!$C71="","",Income!$C71)</f>
        <v/>
      </c>
      <c r="J66" s="85" t="str">
        <f>IF(Income!T71="","",Income!T71)</f>
        <v/>
      </c>
      <c r="K66" s="5"/>
      <c r="L66" s="84" t="str">
        <f>IF(Expenditures!B70="","",Expenditures!B70)</f>
        <v/>
      </c>
      <c r="M66" s="9" t="str">
        <f>IF(Expenditures!$C70="","",Expenditures!$C70)</f>
        <v/>
      </c>
      <c r="N66" s="85" t="str">
        <f>IF(Expenditures!T70="","",Expenditures!T70)</f>
        <v/>
      </c>
      <c r="O66" s="4"/>
    </row>
    <row r="67" spans="1:15" x14ac:dyDescent="0.2">
      <c r="A67" s="13"/>
      <c r="B67" s="16"/>
      <c r="C67" s="2"/>
      <c r="D67" s="78" t="str">
        <f>IF('Attendance &amp; Dues'!B72="","",'Attendance &amp; Dues'!B72)</f>
        <v/>
      </c>
      <c r="E67" s="79" t="str">
        <f>IF('Attendance &amp; Dues'!AJ72="","","A")</f>
        <v/>
      </c>
      <c r="F67" s="79" t="str">
        <f>IF('Attendance &amp; Dues'!AK72="","","D")</f>
        <v/>
      </c>
      <c r="G67" s="5"/>
      <c r="H67" s="86" t="str">
        <f>IF(Income!B72="","",Income!B72)</f>
        <v/>
      </c>
      <c r="I67" s="9" t="str">
        <f>IF(Income!$C72="","",Income!$C72)</f>
        <v/>
      </c>
      <c r="J67" s="85" t="str">
        <f>IF(Income!T72="","",Income!T72)</f>
        <v/>
      </c>
      <c r="K67" s="5"/>
      <c r="L67" s="84" t="str">
        <f>IF(Expenditures!B71="","",Expenditures!B71)</f>
        <v/>
      </c>
      <c r="M67" s="9" t="str">
        <f>IF(Expenditures!$C71="","",Expenditures!$C71)</f>
        <v/>
      </c>
      <c r="N67" s="85" t="str">
        <f>IF(Expenditures!T71="","",Expenditures!T71)</f>
        <v/>
      </c>
      <c r="O67" s="5"/>
    </row>
    <row r="68" spans="1:15" x14ac:dyDescent="0.2">
      <c r="A68" s="2"/>
      <c r="B68" s="43"/>
      <c r="C68" s="2"/>
      <c r="D68" s="78" t="str">
        <f>IF('Attendance &amp; Dues'!B73="","",'Attendance &amp; Dues'!B73)</f>
        <v/>
      </c>
      <c r="E68" s="79" t="str">
        <f>IF('Attendance &amp; Dues'!AJ73="","","A")</f>
        <v/>
      </c>
      <c r="F68" s="79" t="str">
        <f>IF('Attendance &amp; Dues'!AK73="","","D")</f>
        <v/>
      </c>
      <c r="G68" s="5"/>
      <c r="H68" s="86" t="str">
        <f>IF(Income!B73="","",Income!B73)</f>
        <v/>
      </c>
      <c r="I68" s="9" t="str">
        <f>IF(Income!$C73="","",Income!$C73)</f>
        <v/>
      </c>
      <c r="J68" s="85" t="str">
        <f>IF(Income!T73="","",Income!T73)</f>
        <v/>
      </c>
      <c r="K68" s="5"/>
      <c r="L68" s="84" t="str">
        <f>IF(Expenditures!B72="","",Expenditures!B72)</f>
        <v/>
      </c>
      <c r="M68" s="9" t="str">
        <f>IF(Expenditures!$C72="","",Expenditures!$C72)</f>
        <v/>
      </c>
      <c r="N68" s="85" t="str">
        <f>IF(Expenditures!T72="","",Expenditures!T72)</f>
        <v/>
      </c>
      <c r="O68" s="5"/>
    </row>
    <row r="69" spans="1:15" ht="12.75" customHeight="1" x14ac:dyDescent="0.2">
      <c r="A69" s="2"/>
      <c r="B69" s="2"/>
      <c r="C69" s="2"/>
      <c r="D69" s="78" t="str">
        <f>IF('Attendance &amp; Dues'!B74="","",'Attendance &amp; Dues'!B74)</f>
        <v/>
      </c>
      <c r="E69" s="79" t="str">
        <f>IF('Attendance &amp; Dues'!AJ74="","","A")</f>
        <v/>
      </c>
      <c r="F69" s="79" t="str">
        <f>IF('Attendance &amp; Dues'!AK74="","","D")</f>
        <v/>
      </c>
      <c r="G69" s="5"/>
      <c r="H69" s="86" t="str">
        <f>IF(Income!B74="","",Income!B74)</f>
        <v/>
      </c>
      <c r="I69" s="9" t="str">
        <f>IF(Income!$C74="","",Income!$C74)</f>
        <v/>
      </c>
      <c r="J69" s="85" t="str">
        <f>IF(Income!T74="","",Income!T74)</f>
        <v/>
      </c>
      <c r="K69" s="5"/>
      <c r="L69" s="84" t="str">
        <f>IF(Expenditures!B73="","",Expenditures!B73)</f>
        <v/>
      </c>
      <c r="M69" s="9" t="str">
        <f>IF(Expenditures!$C73="","",Expenditures!$C73)</f>
        <v/>
      </c>
      <c r="N69" s="85" t="str">
        <f>IF(Expenditures!T73="","",Expenditures!T73)</f>
        <v/>
      </c>
      <c r="O69" s="5"/>
    </row>
    <row r="70" spans="1:15" ht="12.75" customHeight="1" x14ac:dyDescent="0.2">
      <c r="A70" s="2"/>
      <c r="B70" s="2"/>
      <c r="C70" s="2"/>
      <c r="D70" s="78" t="str">
        <f>IF('Attendance &amp; Dues'!B75="","",'Attendance &amp; Dues'!B75)</f>
        <v/>
      </c>
      <c r="E70" s="79" t="str">
        <f>IF('Attendance &amp; Dues'!AJ75="","","A")</f>
        <v/>
      </c>
      <c r="F70" s="79" t="str">
        <f>IF('Attendance &amp; Dues'!AK75="","","D")</f>
        <v/>
      </c>
      <c r="G70" s="5"/>
      <c r="H70" s="86" t="str">
        <f>IF(Income!B75="","",Income!B75)</f>
        <v/>
      </c>
      <c r="I70" s="9" t="str">
        <f>IF(Income!$C75="","",Income!$C75)</f>
        <v/>
      </c>
      <c r="J70" s="85" t="str">
        <f>IF(Income!T75="","",Income!T75)</f>
        <v/>
      </c>
      <c r="K70" s="5"/>
      <c r="L70" s="84" t="str">
        <f>IF(Expenditures!B74="","",Expenditures!B74)</f>
        <v/>
      </c>
      <c r="M70" s="9" t="str">
        <f>IF(Expenditures!$C74="","",Expenditures!$C74)</f>
        <v/>
      </c>
      <c r="N70" s="85" t="str">
        <f>IF(Expenditures!T74="","",Expenditures!T74)</f>
        <v/>
      </c>
      <c r="O70" s="5"/>
    </row>
    <row r="71" spans="1:15" ht="12.75" customHeight="1" x14ac:dyDescent="0.2">
      <c r="A71" s="2"/>
      <c r="B71" s="2"/>
      <c r="C71" s="2"/>
      <c r="D71" s="78" t="str">
        <f>IF('Attendance &amp; Dues'!B76="","",'Attendance &amp; Dues'!B76)</f>
        <v/>
      </c>
      <c r="E71" s="79" t="str">
        <f>IF('Attendance &amp; Dues'!AJ76="","","A")</f>
        <v/>
      </c>
      <c r="F71" s="79" t="str">
        <f>IF('Attendance &amp; Dues'!AK76="","","D")</f>
        <v/>
      </c>
      <c r="G71" s="5"/>
      <c r="H71" s="86" t="str">
        <f>IF(Income!B76="","",Income!B76)</f>
        <v/>
      </c>
      <c r="I71" s="9" t="str">
        <f>IF(Income!$C76="","",Income!$C76)</f>
        <v/>
      </c>
      <c r="J71" s="85" t="str">
        <f>IF(Income!T76="","",Income!T76)</f>
        <v/>
      </c>
      <c r="K71" s="5"/>
      <c r="L71" s="84" t="str">
        <f>IF(Expenditures!B75="","",Expenditures!B75)</f>
        <v/>
      </c>
      <c r="M71" s="9" t="str">
        <f>IF(Expenditures!$C75="","",Expenditures!$C75)</f>
        <v/>
      </c>
      <c r="N71" s="85" t="str">
        <f>IF(Expenditures!T75="","",Expenditures!T75)</f>
        <v/>
      </c>
      <c r="O71" s="5"/>
    </row>
    <row r="72" spans="1:15" ht="12.75" customHeight="1" x14ac:dyDescent="0.2">
      <c r="A72" s="2"/>
      <c r="B72" s="2"/>
      <c r="C72" s="2"/>
      <c r="D72" s="78" t="str">
        <f>IF('Attendance &amp; Dues'!B77="","",'Attendance &amp; Dues'!B77)</f>
        <v/>
      </c>
      <c r="E72" s="79" t="str">
        <f>IF('Attendance &amp; Dues'!AJ77="","","A")</f>
        <v/>
      </c>
      <c r="F72" s="79" t="str">
        <f>IF('Attendance &amp; Dues'!AK77="","","D")</f>
        <v/>
      </c>
      <c r="G72" s="5"/>
      <c r="H72" s="86" t="str">
        <f>IF(Income!B77="","",Income!B77)</f>
        <v/>
      </c>
      <c r="I72" s="9" t="str">
        <f>IF(Income!$C77="","",Income!$C77)</f>
        <v/>
      </c>
      <c r="J72" s="85" t="str">
        <f>IF(Income!T77="","",Income!T77)</f>
        <v/>
      </c>
      <c r="K72" s="5"/>
      <c r="L72" s="84" t="str">
        <f>IF(Expenditures!B76="","",Expenditures!B76)</f>
        <v/>
      </c>
      <c r="M72" s="9" t="str">
        <f>IF(Expenditures!$C76="","",Expenditures!$C76)</f>
        <v/>
      </c>
      <c r="N72" s="85" t="str">
        <f>IF(Expenditures!T76="","",Expenditures!T76)</f>
        <v/>
      </c>
      <c r="O72" s="5"/>
    </row>
    <row r="73" spans="1:15" x14ac:dyDescent="0.2">
      <c r="A73" s="2"/>
      <c r="B73" s="2"/>
      <c r="C73" s="2"/>
      <c r="D73" s="78" t="str">
        <f>IF('Attendance &amp; Dues'!B78="","",'Attendance &amp; Dues'!B78)</f>
        <v/>
      </c>
      <c r="E73" s="79" t="str">
        <f>IF('Attendance &amp; Dues'!AJ78="","","A")</f>
        <v/>
      </c>
      <c r="F73" s="79" t="str">
        <f>IF('Attendance &amp; Dues'!AK78="","","D")</f>
        <v/>
      </c>
      <c r="G73" s="5"/>
      <c r="H73" s="86" t="str">
        <f>IF(Income!B78="","",Income!B78)</f>
        <v/>
      </c>
      <c r="I73" s="9" t="str">
        <f>IF(Income!$C78="","",Income!$C78)</f>
        <v/>
      </c>
      <c r="J73" s="85" t="str">
        <f>IF(Income!T78="","",Income!T78)</f>
        <v/>
      </c>
      <c r="K73" s="5"/>
      <c r="L73" s="84" t="str">
        <f>IF(Expenditures!B77="","",Expenditures!B77)</f>
        <v/>
      </c>
      <c r="M73" s="9" t="str">
        <f>IF(Expenditures!$C77="","",Expenditures!$C77)</f>
        <v/>
      </c>
      <c r="N73" s="85" t="str">
        <f>IF(Expenditures!T77="","",Expenditures!T77)</f>
        <v/>
      </c>
      <c r="O73" s="5"/>
    </row>
    <row r="74" spans="1:15" x14ac:dyDescent="0.2">
      <c r="A74" s="2"/>
      <c r="B74" s="2"/>
      <c r="C74" s="2"/>
      <c r="D74" s="78" t="str">
        <f>IF('Attendance &amp; Dues'!B79="","",'Attendance &amp; Dues'!B79)</f>
        <v/>
      </c>
      <c r="E74" s="79" t="str">
        <f>IF('Attendance &amp; Dues'!AJ79="","","A")</f>
        <v/>
      </c>
      <c r="F74" s="79" t="str">
        <f>IF('Attendance &amp; Dues'!AK79="","","D")</f>
        <v/>
      </c>
      <c r="G74" s="5"/>
      <c r="H74" s="86" t="str">
        <f>IF(Income!B79="","",Income!B79)</f>
        <v/>
      </c>
      <c r="I74" s="9" t="str">
        <f>IF(Income!$C79="","",Income!$C79)</f>
        <v/>
      </c>
      <c r="J74" s="85" t="str">
        <f>IF(Income!T79="","",Income!T79)</f>
        <v/>
      </c>
      <c r="K74" s="5"/>
      <c r="L74" s="84" t="str">
        <f>IF(Expenditures!B78="","",Expenditures!B78)</f>
        <v/>
      </c>
      <c r="M74" s="9" t="str">
        <f>IF(Expenditures!$C78="","",Expenditures!$C78)</f>
        <v/>
      </c>
      <c r="N74" s="85" t="str">
        <f>IF(Expenditures!T78="","",Expenditures!T78)</f>
        <v/>
      </c>
      <c r="O74" s="5"/>
    </row>
    <row r="75" spans="1:15" x14ac:dyDescent="0.2">
      <c r="A75" s="2"/>
      <c r="B75" s="2"/>
      <c r="C75" s="2"/>
      <c r="D75" s="78" t="str">
        <f>IF('Attendance &amp; Dues'!B80="","",'Attendance &amp; Dues'!B80)</f>
        <v/>
      </c>
      <c r="E75" s="79" t="str">
        <f>IF('Attendance &amp; Dues'!AJ80="","","A")</f>
        <v/>
      </c>
      <c r="F75" s="79" t="str">
        <f>IF('Attendance &amp; Dues'!AK80="","","D")</f>
        <v/>
      </c>
      <c r="G75" s="5"/>
      <c r="H75" s="86" t="str">
        <f>IF(Income!B80="","",Income!B80)</f>
        <v/>
      </c>
      <c r="I75" s="9" t="str">
        <f>IF(Income!$C80="","",Income!$C80)</f>
        <v/>
      </c>
      <c r="J75" s="85" t="str">
        <f>IF(Income!T80="","",Income!T80)</f>
        <v/>
      </c>
      <c r="K75" s="5"/>
      <c r="L75" s="84" t="str">
        <f>IF(Expenditures!B79="","",Expenditures!B79)</f>
        <v/>
      </c>
      <c r="M75" s="9" t="str">
        <f>IF(Expenditures!$C79="","",Expenditures!$C79)</f>
        <v/>
      </c>
      <c r="N75" s="85" t="str">
        <f>IF(Expenditures!T79="","",Expenditures!T79)</f>
        <v/>
      </c>
      <c r="O75" s="2"/>
    </row>
    <row r="76" spans="1:15" x14ac:dyDescent="0.2">
      <c r="A76" s="2"/>
      <c r="B76" s="2"/>
      <c r="C76" s="2"/>
      <c r="D76" s="78" t="str">
        <f>IF('Attendance &amp; Dues'!B81="","",'Attendance &amp; Dues'!B81)</f>
        <v/>
      </c>
      <c r="E76" s="79" t="str">
        <f>IF('Attendance &amp; Dues'!AJ81="","","A")</f>
        <v/>
      </c>
      <c r="F76" s="79" t="str">
        <f>IF('Attendance &amp; Dues'!AK81="","","D")</f>
        <v/>
      </c>
      <c r="G76" s="5"/>
      <c r="H76" s="86" t="str">
        <f>IF(Income!B81="","",Income!B81)</f>
        <v/>
      </c>
      <c r="I76" s="9" t="str">
        <f>IF(Income!$C81="","",Income!$C81)</f>
        <v/>
      </c>
      <c r="J76" s="85" t="str">
        <f>IF(Income!T81="","",Income!T81)</f>
        <v/>
      </c>
      <c r="K76" s="5"/>
      <c r="L76" s="84" t="str">
        <f>IF(Expenditures!B80="","",Expenditures!B80)</f>
        <v/>
      </c>
      <c r="M76" s="9" t="str">
        <f>IF(Expenditures!$C80="","",Expenditures!$C80)</f>
        <v/>
      </c>
      <c r="N76" s="85" t="str">
        <f>IF(Expenditures!T80="","",Expenditures!T80)</f>
        <v/>
      </c>
      <c r="O76" s="2"/>
    </row>
    <row r="77" spans="1:15" x14ac:dyDescent="0.2">
      <c r="A77" s="2"/>
      <c r="B77" s="2"/>
      <c r="C77" s="2"/>
      <c r="D77" s="78" t="str">
        <f>IF('Attendance &amp; Dues'!B82="","",'Attendance &amp; Dues'!B82)</f>
        <v/>
      </c>
      <c r="E77" s="79" t="str">
        <f>IF('Attendance &amp; Dues'!AJ82="","","A")</f>
        <v/>
      </c>
      <c r="F77" s="79" t="str">
        <f>IF('Attendance &amp; Dues'!AK82="","","D")</f>
        <v/>
      </c>
      <c r="G77" s="5"/>
      <c r="H77" s="86" t="str">
        <f>IF(Income!B82="","",Income!B82)</f>
        <v/>
      </c>
      <c r="I77" s="9" t="str">
        <f>IF(Income!$C82="","",Income!$C82)</f>
        <v/>
      </c>
      <c r="J77" s="85" t="str">
        <f>IF(Income!T82="","",Income!T82)</f>
        <v/>
      </c>
      <c r="K77" s="5"/>
      <c r="L77" s="84" t="str">
        <f>IF(Expenditures!B81="","",Expenditures!B81)</f>
        <v/>
      </c>
      <c r="M77" s="9" t="str">
        <f>IF(Expenditures!$C81="","",Expenditures!$C81)</f>
        <v/>
      </c>
      <c r="N77" s="85" t="str">
        <f>IF(Expenditures!T81="","",Expenditures!T81)</f>
        <v/>
      </c>
      <c r="O77" s="2"/>
    </row>
    <row r="78" spans="1:15" ht="12.75" customHeight="1" x14ac:dyDescent="0.2">
      <c r="A78" s="2"/>
      <c r="B78" s="2"/>
      <c r="C78" s="2"/>
      <c r="D78" s="78" t="str">
        <f>IF('Attendance &amp; Dues'!B83="","",'Attendance &amp; Dues'!B83)</f>
        <v/>
      </c>
      <c r="E78" s="79" t="str">
        <f>IF('Attendance &amp; Dues'!AJ83="","","A")</f>
        <v/>
      </c>
      <c r="F78" s="79" t="str">
        <f>IF('Attendance &amp; Dues'!AK83="","","D")</f>
        <v/>
      </c>
      <c r="G78" s="5"/>
      <c r="H78" s="86" t="str">
        <f>IF(Income!B83="","",Income!B83)</f>
        <v/>
      </c>
      <c r="I78" s="9" t="str">
        <f>IF(Income!$C83="","",Income!$C83)</f>
        <v/>
      </c>
      <c r="J78" s="85" t="str">
        <f>IF(Income!T83="","",Income!T83)</f>
        <v/>
      </c>
      <c r="K78" s="5"/>
      <c r="L78" s="84" t="str">
        <f>IF(Expenditures!B82="","",Expenditures!B82)</f>
        <v/>
      </c>
      <c r="M78" s="9" t="str">
        <f>IF(Expenditures!$C82="","",Expenditures!$C82)</f>
        <v/>
      </c>
      <c r="N78" s="85" t="str">
        <f>IF(Expenditures!T82="","",Expenditures!T82)</f>
        <v/>
      </c>
      <c r="O78" s="2"/>
    </row>
    <row r="79" spans="1:15" ht="12.75" customHeight="1" x14ac:dyDescent="0.2">
      <c r="A79" s="2"/>
      <c r="B79" s="2"/>
      <c r="C79" s="2"/>
      <c r="D79" s="78" t="str">
        <f>IF('Attendance &amp; Dues'!B84="","",'Attendance &amp; Dues'!B84)</f>
        <v/>
      </c>
      <c r="E79" s="79" t="str">
        <f>IF('Attendance &amp; Dues'!AJ84="","","A")</f>
        <v/>
      </c>
      <c r="F79" s="79" t="str">
        <f>IF('Attendance &amp; Dues'!AK84="","","D")</f>
        <v/>
      </c>
      <c r="G79" s="5"/>
      <c r="H79" s="86" t="str">
        <f>IF(Income!B84="","",Income!B84)</f>
        <v/>
      </c>
      <c r="I79" s="9" t="str">
        <f>IF(Income!$C84="","",Income!$C84)</f>
        <v/>
      </c>
      <c r="J79" s="85" t="str">
        <f>IF(Income!T84="","",Income!T84)</f>
        <v/>
      </c>
      <c r="K79" s="5"/>
      <c r="L79" s="84" t="str">
        <f>IF(Expenditures!B83="","",Expenditures!B83)</f>
        <v/>
      </c>
      <c r="M79" s="9" t="str">
        <f>IF(Expenditures!$C83="","",Expenditures!$C83)</f>
        <v/>
      </c>
      <c r="N79" s="85" t="str">
        <f>IF(Expenditures!T83="","",Expenditures!T83)</f>
        <v/>
      </c>
      <c r="O79" s="2"/>
    </row>
    <row r="80" spans="1:15" ht="12.75" customHeight="1" x14ac:dyDescent="0.2">
      <c r="A80" s="2"/>
      <c r="B80" s="2"/>
      <c r="C80" s="2"/>
      <c r="D80" s="78" t="str">
        <f>IF('Attendance &amp; Dues'!B85="","",'Attendance &amp; Dues'!B85)</f>
        <v/>
      </c>
      <c r="E80" s="79" t="str">
        <f>IF('Attendance &amp; Dues'!AJ85="","","A")</f>
        <v/>
      </c>
      <c r="F80" s="79" t="str">
        <f>IF('Attendance &amp; Dues'!AK85="","","D")</f>
        <v/>
      </c>
      <c r="G80" s="5"/>
      <c r="H80" s="86" t="str">
        <f>IF(Income!B85="","",Income!B85)</f>
        <v/>
      </c>
      <c r="I80" s="9" t="str">
        <f>IF(Income!$C85="","",Income!$C85)</f>
        <v/>
      </c>
      <c r="J80" s="85" t="str">
        <f>IF(Income!T85="","",Income!T85)</f>
        <v/>
      </c>
      <c r="K80" s="5"/>
      <c r="L80" s="84" t="str">
        <f>IF(Expenditures!B84="","",Expenditures!B84)</f>
        <v/>
      </c>
      <c r="M80" s="9" t="str">
        <f>IF(Expenditures!$C84="","",Expenditures!$C84)</f>
        <v/>
      </c>
      <c r="N80" s="85" t="str">
        <f>IF(Expenditures!T84="","",Expenditures!T84)</f>
        <v/>
      </c>
      <c r="O80" s="2"/>
    </row>
    <row r="81" spans="1:15" ht="12.75" customHeight="1" x14ac:dyDescent="0.2">
      <c r="A81" s="2"/>
      <c r="B81" s="2"/>
      <c r="C81" s="2"/>
      <c r="D81" s="78" t="str">
        <f>IF('Attendance &amp; Dues'!B86="","",'Attendance &amp; Dues'!B86)</f>
        <v/>
      </c>
      <c r="E81" s="79" t="str">
        <f>IF('Attendance &amp; Dues'!AJ86="","","A")</f>
        <v/>
      </c>
      <c r="F81" s="79" t="str">
        <f>IF('Attendance &amp; Dues'!AK86="","","D")</f>
        <v/>
      </c>
      <c r="G81" s="5"/>
      <c r="H81" s="86" t="str">
        <f>IF(Income!B86="","",Income!B86)</f>
        <v/>
      </c>
      <c r="I81" s="9" t="str">
        <f>IF(Income!$C86="","",Income!$C86)</f>
        <v/>
      </c>
      <c r="J81" s="85" t="str">
        <f>IF(Income!T86="","",Income!T86)</f>
        <v/>
      </c>
      <c r="K81" s="5"/>
      <c r="L81" s="84" t="str">
        <f>IF(Expenditures!B85="","",Expenditures!B85)</f>
        <v/>
      </c>
      <c r="M81" s="9" t="str">
        <f>IF(Expenditures!$C85="","",Expenditures!$C85)</f>
        <v/>
      </c>
      <c r="N81" s="85" t="str">
        <f>IF(Expenditures!T85="","",Expenditures!T85)</f>
        <v/>
      </c>
      <c r="O81" s="2"/>
    </row>
    <row r="82" spans="1:15" x14ac:dyDescent="0.2">
      <c r="A82" s="2"/>
      <c r="B82" s="2"/>
      <c r="C82" s="2"/>
      <c r="D82" s="78" t="str">
        <f>IF('Attendance &amp; Dues'!B87="","",'Attendance &amp; Dues'!B87)</f>
        <v/>
      </c>
      <c r="E82" s="79" t="str">
        <f>IF('Attendance &amp; Dues'!AJ87="","","A")</f>
        <v/>
      </c>
      <c r="F82" s="79" t="str">
        <f>IF('Attendance &amp; Dues'!AK87="","","D")</f>
        <v/>
      </c>
      <c r="G82" s="5"/>
      <c r="H82" s="86" t="str">
        <f>IF(Income!B87="","",Income!B87)</f>
        <v/>
      </c>
      <c r="I82" s="9" t="str">
        <f>IF(Income!$C87="","",Income!$C87)</f>
        <v/>
      </c>
      <c r="J82" s="85" t="str">
        <f>IF(Income!T87="","",Income!T87)</f>
        <v/>
      </c>
      <c r="K82" s="5"/>
      <c r="L82" s="84" t="str">
        <f>IF(Expenditures!B86="","",Expenditures!B86)</f>
        <v/>
      </c>
      <c r="M82" s="9" t="str">
        <f>IF(Expenditures!$C86="","",Expenditures!$C86)</f>
        <v/>
      </c>
      <c r="N82" s="85" t="str">
        <f>IF(Expenditures!T86="","",Expenditures!T86)</f>
        <v/>
      </c>
      <c r="O82" s="2"/>
    </row>
    <row r="83" spans="1:15" x14ac:dyDescent="0.2">
      <c r="A83" s="2"/>
      <c r="B83" s="2"/>
      <c r="C83" s="2"/>
      <c r="D83" s="78" t="str">
        <f>IF('Attendance &amp; Dues'!B88="","",'Attendance &amp; Dues'!B88)</f>
        <v/>
      </c>
      <c r="E83" s="79" t="str">
        <f>IF('Attendance &amp; Dues'!AJ88="","","A")</f>
        <v/>
      </c>
      <c r="F83" s="79" t="str">
        <f>IF('Attendance &amp; Dues'!AK88="","","D")</f>
        <v/>
      </c>
      <c r="G83" s="5"/>
      <c r="H83" s="86" t="str">
        <f>IF(Income!B88="","",Income!B88)</f>
        <v/>
      </c>
      <c r="I83" s="9" t="str">
        <f>IF(Income!$C88="","",Income!$C88)</f>
        <v/>
      </c>
      <c r="J83" s="85" t="str">
        <f>IF(Income!T88="","",Income!T88)</f>
        <v/>
      </c>
      <c r="K83" s="5"/>
      <c r="L83" s="84" t="str">
        <f>IF(Expenditures!B87="","",Expenditures!B87)</f>
        <v/>
      </c>
      <c r="M83" s="9" t="str">
        <f>IF(Expenditures!$C87="","",Expenditures!$C87)</f>
        <v/>
      </c>
      <c r="N83" s="85" t="str">
        <f>IF(Expenditures!T87="","",Expenditures!T87)</f>
        <v/>
      </c>
      <c r="O83" s="2"/>
    </row>
    <row r="84" spans="1:15" ht="12.75" customHeight="1" x14ac:dyDescent="0.2">
      <c r="A84" s="2"/>
      <c r="B84" s="2"/>
      <c r="C84" s="2"/>
      <c r="D84" s="78" t="str">
        <f>IF('Attendance &amp; Dues'!B89="","",'Attendance &amp; Dues'!B89)</f>
        <v/>
      </c>
      <c r="E84" s="79" t="str">
        <f>IF('Attendance &amp; Dues'!AJ89="","","A")</f>
        <v/>
      </c>
      <c r="F84" s="79" t="str">
        <f>IF('Attendance &amp; Dues'!AK89="","","D")</f>
        <v/>
      </c>
      <c r="G84" s="5"/>
      <c r="H84" s="86" t="str">
        <f>IF(Income!B89="","",Income!B89)</f>
        <v/>
      </c>
      <c r="I84" s="9" t="str">
        <f>IF(Income!$C89="","",Income!$C89)</f>
        <v/>
      </c>
      <c r="J84" s="85" t="str">
        <f>IF(Income!T89="","",Income!T89)</f>
        <v/>
      </c>
      <c r="K84" s="5"/>
      <c r="L84" s="84" t="str">
        <f>IF(Expenditures!B88="","",Expenditures!B88)</f>
        <v/>
      </c>
      <c r="M84" s="9" t="str">
        <f>IF(Expenditures!$C88="","",Expenditures!$C88)</f>
        <v/>
      </c>
      <c r="N84" s="85" t="str">
        <f>IF(Expenditures!T88="","",Expenditures!T88)</f>
        <v/>
      </c>
      <c r="O84" s="2"/>
    </row>
    <row r="85" spans="1:15" x14ac:dyDescent="0.2">
      <c r="A85" s="2"/>
      <c r="B85" s="2"/>
      <c r="C85" s="2"/>
      <c r="D85" s="78" t="str">
        <f>IF('Attendance &amp; Dues'!B90="","",'Attendance &amp; Dues'!B90)</f>
        <v/>
      </c>
      <c r="E85" s="79" t="str">
        <f>IF('Attendance &amp; Dues'!AJ90="","","A")</f>
        <v/>
      </c>
      <c r="F85" s="79" t="str">
        <f>IF('Attendance &amp; Dues'!AK90="","","D")</f>
        <v/>
      </c>
      <c r="G85" s="5"/>
      <c r="H85" s="86" t="str">
        <f>IF(Income!B90="","",Income!B90)</f>
        <v/>
      </c>
      <c r="I85" s="9" t="str">
        <f>IF(Income!$C90="","",Income!$C90)</f>
        <v/>
      </c>
      <c r="J85" s="85" t="str">
        <f>IF(Income!T90="","",Income!T90)</f>
        <v/>
      </c>
      <c r="K85" s="5"/>
      <c r="L85" s="84" t="str">
        <f>IF(Expenditures!B89="","",Expenditures!B89)</f>
        <v/>
      </c>
      <c r="M85" s="9" t="str">
        <f>IF(Expenditures!$C89="","",Expenditures!$C89)</f>
        <v/>
      </c>
      <c r="N85" s="85" t="str">
        <f>IF(Expenditures!T89="","",Expenditures!T89)</f>
        <v/>
      </c>
      <c r="O85" s="2"/>
    </row>
    <row r="86" spans="1:15" ht="12.75" customHeight="1" x14ac:dyDescent="0.2">
      <c r="A86" s="2"/>
      <c r="B86" s="2"/>
      <c r="C86" s="2"/>
      <c r="D86" s="78" t="str">
        <f>IF('Attendance &amp; Dues'!B91="","",'Attendance &amp; Dues'!B91)</f>
        <v/>
      </c>
      <c r="E86" s="79" t="str">
        <f>IF('Attendance &amp; Dues'!AJ91="","","A")</f>
        <v/>
      </c>
      <c r="F86" s="79" t="str">
        <f>IF('Attendance &amp; Dues'!AK91="","","D")</f>
        <v/>
      </c>
      <c r="G86" s="5"/>
      <c r="H86" s="86" t="str">
        <f>IF(Income!B91="","",Income!B91)</f>
        <v/>
      </c>
      <c r="I86" s="9" t="str">
        <f>IF(Income!$C91="","",Income!$C91)</f>
        <v/>
      </c>
      <c r="J86" s="85" t="str">
        <f>IF(Income!T91="","",Income!T91)</f>
        <v/>
      </c>
      <c r="K86" s="5"/>
      <c r="L86" s="84" t="str">
        <f>IF(Expenditures!B90="","",Expenditures!B90)</f>
        <v/>
      </c>
      <c r="M86" s="9" t="str">
        <f>IF(Expenditures!$C90="","",Expenditures!$C90)</f>
        <v/>
      </c>
      <c r="N86" s="85" t="str">
        <f>IF(Expenditures!T90="","",Expenditures!T90)</f>
        <v/>
      </c>
      <c r="O86" s="2"/>
    </row>
    <row r="87" spans="1:15" ht="12.75" customHeight="1" x14ac:dyDescent="0.2">
      <c r="A87" s="2"/>
      <c r="B87" s="2"/>
      <c r="C87" s="2"/>
      <c r="D87" s="78" t="str">
        <f>IF('Attendance &amp; Dues'!B92="","",'Attendance &amp; Dues'!B92)</f>
        <v/>
      </c>
      <c r="E87" s="79" t="str">
        <f>IF('Attendance &amp; Dues'!AJ92="","","A")</f>
        <v/>
      </c>
      <c r="F87" s="79" t="str">
        <f>IF('Attendance &amp; Dues'!AK92="","","D")</f>
        <v/>
      </c>
      <c r="G87" s="5"/>
      <c r="H87" s="86" t="str">
        <f>IF(Income!B92="","",Income!B92)</f>
        <v/>
      </c>
      <c r="I87" s="9" t="str">
        <f>IF(Income!$C92="","",Income!$C92)</f>
        <v/>
      </c>
      <c r="J87" s="85" t="str">
        <f>IF(Income!T92="","",Income!T92)</f>
        <v/>
      </c>
      <c r="K87" s="5"/>
      <c r="L87" s="84" t="str">
        <f>IF(Expenditures!B91="","",Expenditures!B91)</f>
        <v/>
      </c>
      <c r="M87" s="9" t="str">
        <f>IF(Expenditures!$C91="","",Expenditures!$C91)</f>
        <v/>
      </c>
      <c r="N87" s="85" t="str">
        <f>IF(Expenditures!T91="","",Expenditures!T91)</f>
        <v/>
      </c>
      <c r="O87" s="2"/>
    </row>
    <row r="88" spans="1:15" ht="12.75" customHeight="1" x14ac:dyDescent="0.2">
      <c r="A88" s="2"/>
      <c r="B88" s="2"/>
      <c r="C88" s="2"/>
      <c r="D88" s="78" t="str">
        <f>IF('Attendance &amp; Dues'!B93="","",'Attendance &amp; Dues'!B93)</f>
        <v/>
      </c>
      <c r="E88" s="79" t="str">
        <f>IF('Attendance &amp; Dues'!AJ93="","","A")</f>
        <v/>
      </c>
      <c r="F88" s="79" t="str">
        <f>IF('Attendance &amp; Dues'!AK93="","","D")</f>
        <v/>
      </c>
      <c r="G88" s="5"/>
      <c r="H88" s="86" t="str">
        <f>IF(Income!B93="","",Income!B93)</f>
        <v/>
      </c>
      <c r="I88" s="9" t="str">
        <f>IF(Income!$C93="","",Income!$C93)</f>
        <v/>
      </c>
      <c r="J88" s="85" t="str">
        <f>IF(Income!T93="","",Income!T93)</f>
        <v/>
      </c>
      <c r="K88" s="5"/>
      <c r="L88" s="84" t="str">
        <f>IF(Expenditures!B92="","",Expenditures!B92)</f>
        <v/>
      </c>
      <c r="M88" s="9" t="str">
        <f>IF(Expenditures!$C92="","",Expenditures!$C92)</f>
        <v/>
      </c>
      <c r="N88" s="85" t="str">
        <f>IF(Expenditures!T92="","",Expenditures!T92)</f>
        <v/>
      </c>
      <c r="O88" s="2"/>
    </row>
    <row r="89" spans="1:15" x14ac:dyDescent="0.2">
      <c r="A89" s="2"/>
      <c r="B89" s="2"/>
      <c r="C89" s="2"/>
      <c r="D89" s="78" t="str">
        <f>IF('Attendance &amp; Dues'!B94="","",'Attendance &amp; Dues'!B94)</f>
        <v/>
      </c>
      <c r="E89" s="79" t="str">
        <f>IF('Attendance &amp; Dues'!AJ94="","","A")</f>
        <v/>
      </c>
      <c r="F89" s="79" t="str">
        <f>IF('Attendance &amp; Dues'!AK94="","","D")</f>
        <v/>
      </c>
      <c r="G89" s="5"/>
      <c r="H89" s="86" t="str">
        <f>IF(Income!B94="","",Income!B94)</f>
        <v/>
      </c>
      <c r="I89" s="9" t="str">
        <f>IF(Income!$C94="","",Income!$C94)</f>
        <v/>
      </c>
      <c r="J89" s="85" t="str">
        <f>IF(Income!T94="","",Income!T94)</f>
        <v/>
      </c>
      <c r="K89" s="5"/>
      <c r="L89" s="84" t="str">
        <f>IF(Expenditures!B93="","",Expenditures!B93)</f>
        <v/>
      </c>
      <c r="M89" s="9" t="str">
        <f>IF(Expenditures!$C93="","",Expenditures!$C93)</f>
        <v/>
      </c>
      <c r="N89" s="85" t="str">
        <f>IF(Expenditures!T93="","",Expenditures!T93)</f>
        <v/>
      </c>
      <c r="O89" s="2"/>
    </row>
    <row r="90" spans="1:15" x14ac:dyDescent="0.2">
      <c r="A90" s="2"/>
      <c r="B90" s="2"/>
      <c r="C90" s="2"/>
      <c r="D90" s="78" t="str">
        <f>IF('Attendance &amp; Dues'!B95="","",'Attendance &amp; Dues'!B95)</f>
        <v/>
      </c>
      <c r="E90" s="79" t="str">
        <f>IF('Attendance &amp; Dues'!AJ95="","","A")</f>
        <v/>
      </c>
      <c r="F90" s="79" t="str">
        <f>IF('Attendance &amp; Dues'!AK95="","","D")</f>
        <v/>
      </c>
      <c r="G90" s="5"/>
      <c r="H90" s="86" t="str">
        <f>IF(Income!B95="","",Income!B95)</f>
        <v/>
      </c>
      <c r="I90" s="9" t="str">
        <f>IF(Income!$C95="","",Income!$C95)</f>
        <v/>
      </c>
      <c r="J90" s="85" t="str">
        <f>IF(Income!T95="","",Income!T95)</f>
        <v/>
      </c>
      <c r="K90" s="5"/>
      <c r="L90" s="84" t="str">
        <f>IF(Expenditures!B94="","",Expenditures!B94)</f>
        <v/>
      </c>
      <c r="M90" s="9" t="str">
        <f>IF(Expenditures!$C94="","",Expenditures!$C94)</f>
        <v/>
      </c>
      <c r="N90" s="85" t="str">
        <f>IF(Expenditures!T94="","",Expenditures!T94)</f>
        <v/>
      </c>
      <c r="O90" s="2"/>
    </row>
    <row r="91" spans="1:15" x14ac:dyDescent="0.2">
      <c r="A91" s="2"/>
      <c r="B91" s="2"/>
      <c r="C91" s="2"/>
      <c r="D91" s="78" t="str">
        <f>IF('Attendance &amp; Dues'!B96="","",'Attendance &amp; Dues'!B96)</f>
        <v/>
      </c>
      <c r="E91" s="79" t="str">
        <f>IF('Attendance &amp; Dues'!AJ96="","","A")</f>
        <v/>
      </c>
      <c r="F91" s="79" t="str">
        <f>IF('Attendance &amp; Dues'!AK96="","","D")</f>
        <v/>
      </c>
      <c r="G91" s="5"/>
      <c r="H91" s="86" t="str">
        <f>IF(Income!B96="","",Income!B96)</f>
        <v/>
      </c>
      <c r="I91" s="9" t="str">
        <f>IF(Income!$C96="","",Income!$C96)</f>
        <v/>
      </c>
      <c r="J91" s="85" t="str">
        <f>IF(Income!T96="","",Income!T96)</f>
        <v/>
      </c>
      <c r="K91" s="5"/>
      <c r="L91" s="84" t="str">
        <f>IF(Expenditures!B95="","",Expenditures!B95)</f>
        <v/>
      </c>
      <c r="M91" s="9" t="str">
        <f>IF(Expenditures!$C95="","",Expenditures!$C95)</f>
        <v/>
      </c>
      <c r="N91" s="85" t="str">
        <f>IF(Expenditures!T95="","",Expenditures!T95)</f>
        <v/>
      </c>
      <c r="O91" s="2"/>
    </row>
    <row r="92" spans="1:15" x14ac:dyDescent="0.2">
      <c r="A92" s="2"/>
      <c r="B92" s="2"/>
      <c r="C92" s="2"/>
      <c r="D92" s="78" t="str">
        <f>IF('Attendance &amp; Dues'!B97="","",'Attendance &amp; Dues'!B97)</f>
        <v/>
      </c>
      <c r="E92" s="79" t="str">
        <f>IF('Attendance &amp; Dues'!AJ97="","","A")</f>
        <v/>
      </c>
      <c r="F92" s="79" t="str">
        <f>IF('Attendance &amp; Dues'!AK97="","","D")</f>
        <v/>
      </c>
      <c r="G92" s="5"/>
      <c r="H92" s="86" t="str">
        <f>IF(Income!B97="","",Income!B97)</f>
        <v/>
      </c>
      <c r="I92" s="9" t="str">
        <f>IF(Income!$C97="","",Income!$C97)</f>
        <v/>
      </c>
      <c r="J92" s="85" t="str">
        <f>IF(Income!T97="","",Income!T97)</f>
        <v/>
      </c>
      <c r="K92" s="5"/>
      <c r="L92" s="84" t="str">
        <f>IF(Expenditures!B96="","",Expenditures!B96)</f>
        <v/>
      </c>
      <c r="M92" s="9" t="str">
        <f>IF(Expenditures!$C96="","",Expenditures!$C96)</f>
        <v/>
      </c>
      <c r="N92" s="85" t="str">
        <f>IF(Expenditures!T96="","",Expenditures!T96)</f>
        <v/>
      </c>
      <c r="O92" s="2"/>
    </row>
    <row r="93" spans="1:15" x14ac:dyDescent="0.2">
      <c r="A93" s="2"/>
      <c r="B93" s="2"/>
      <c r="C93" s="2"/>
      <c r="D93" s="78" t="str">
        <f>IF('Attendance &amp; Dues'!B98="","",'Attendance &amp; Dues'!B98)</f>
        <v/>
      </c>
      <c r="E93" s="79" t="str">
        <f>IF('Attendance &amp; Dues'!AJ98="","","A")</f>
        <v/>
      </c>
      <c r="F93" s="79" t="str">
        <f>IF('Attendance &amp; Dues'!AK98="","","D")</f>
        <v/>
      </c>
      <c r="G93" s="5"/>
      <c r="H93" s="86" t="str">
        <f>IF(Income!B98="","",Income!B98)</f>
        <v/>
      </c>
      <c r="I93" s="9" t="str">
        <f>IF(Income!$C98="","",Income!$C98)</f>
        <v/>
      </c>
      <c r="J93" s="85" t="str">
        <f>IF(Income!T98="","",Income!T98)</f>
        <v/>
      </c>
      <c r="K93" s="5"/>
      <c r="L93" s="84" t="str">
        <f>IF(Expenditures!B97="","",Expenditures!B97)</f>
        <v/>
      </c>
      <c r="M93" s="9" t="str">
        <f>IF(Expenditures!$C97="","",Expenditures!$C97)</f>
        <v/>
      </c>
      <c r="N93" s="85" t="str">
        <f>IF(Expenditures!T97="","",Expenditures!T97)</f>
        <v/>
      </c>
      <c r="O93" s="2"/>
    </row>
    <row r="94" spans="1:15" x14ac:dyDescent="0.2">
      <c r="A94" s="2"/>
      <c r="B94" s="2"/>
      <c r="C94" s="2"/>
      <c r="D94" s="78" t="str">
        <f>IF('Attendance &amp; Dues'!B99="","",'Attendance &amp; Dues'!B99)</f>
        <v/>
      </c>
      <c r="E94" s="79" t="str">
        <f>IF('Attendance &amp; Dues'!AJ99="","","A")</f>
        <v/>
      </c>
      <c r="F94" s="79" t="str">
        <f>IF('Attendance &amp; Dues'!AK99="","","D")</f>
        <v/>
      </c>
      <c r="G94" s="5"/>
      <c r="H94" s="86" t="str">
        <f>IF(Income!B99="","",Income!B99)</f>
        <v/>
      </c>
      <c r="I94" s="9" t="str">
        <f>IF(Income!$C99="","",Income!$C99)</f>
        <v/>
      </c>
      <c r="J94" s="85" t="str">
        <f>IF(Income!T99="","",Income!T99)</f>
        <v/>
      </c>
      <c r="K94" s="5"/>
      <c r="L94" s="84" t="str">
        <f>IF(Expenditures!B98="","",Expenditures!B98)</f>
        <v/>
      </c>
      <c r="M94" s="9" t="str">
        <f>IF(Expenditures!$C98="","",Expenditures!$C98)</f>
        <v/>
      </c>
      <c r="N94" s="85" t="str">
        <f>IF(Expenditures!T98="","",Expenditures!T98)</f>
        <v/>
      </c>
      <c r="O94" s="2"/>
    </row>
    <row r="95" spans="1:15" x14ac:dyDescent="0.2">
      <c r="A95" s="2"/>
      <c r="B95" s="2"/>
      <c r="C95" s="2"/>
      <c r="D95" s="78" t="str">
        <f>IF('Attendance &amp; Dues'!B100="","",'Attendance &amp; Dues'!B100)</f>
        <v/>
      </c>
      <c r="E95" s="79" t="str">
        <f>IF('Attendance &amp; Dues'!AJ100="","","A")</f>
        <v/>
      </c>
      <c r="F95" s="79" t="str">
        <f>IF('Attendance &amp; Dues'!AK100="","","D")</f>
        <v/>
      </c>
      <c r="G95" s="5"/>
      <c r="H95" s="86" t="str">
        <f>IF(Income!B100="","",Income!B100)</f>
        <v/>
      </c>
      <c r="I95" s="9" t="str">
        <f>IF(Income!$C100="","",Income!$C100)</f>
        <v/>
      </c>
      <c r="J95" s="85" t="str">
        <f>IF(Income!T100="","",Income!T100)</f>
        <v/>
      </c>
      <c r="K95" s="5"/>
      <c r="L95" s="84" t="str">
        <f>IF(Expenditures!B99="","",Expenditures!B99)</f>
        <v/>
      </c>
      <c r="M95" s="9" t="str">
        <f>IF(Expenditures!$C99="","",Expenditures!$C99)</f>
        <v/>
      </c>
      <c r="N95" s="85" t="str">
        <f>IF(Expenditures!T99="","",Expenditures!T99)</f>
        <v/>
      </c>
      <c r="O95" s="2"/>
    </row>
    <row r="96" spans="1:15" ht="12.75" customHeight="1" x14ac:dyDescent="0.2">
      <c r="A96" s="2"/>
      <c r="B96" s="2"/>
      <c r="C96" s="2"/>
      <c r="D96" s="78" t="str">
        <f>IF('Attendance &amp; Dues'!B101="","",'Attendance &amp; Dues'!B101)</f>
        <v/>
      </c>
      <c r="E96" s="79" t="str">
        <f>IF('Attendance &amp; Dues'!AJ101="","","A")</f>
        <v/>
      </c>
      <c r="F96" s="79" t="str">
        <f>IF('Attendance &amp; Dues'!AK101="","","D")</f>
        <v/>
      </c>
      <c r="G96" s="5"/>
      <c r="H96" s="86" t="str">
        <f>IF(Income!B101="","",Income!B101)</f>
        <v/>
      </c>
      <c r="I96" s="9" t="str">
        <f>IF(Income!$C101="","",Income!$C101)</f>
        <v/>
      </c>
      <c r="J96" s="85" t="str">
        <f>IF(Income!T101="","",Income!T101)</f>
        <v/>
      </c>
      <c r="K96" s="5"/>
      <c r="L96" s="84" t="str">
        <f>IF(Expenditures!B100="","",Expenditures!B100)</f>
        <v/>
      </c>
      <c r="M96" s="9" t="str">
        <f>IF(Expenditures!$C100="","",Expenditures!$C100)</f>
        <v/>
      </c>
      <c r="N96" s="85" t="str">
        <f>IF(Expenditures!T100="","",Expenditures!T100)</f>
        <v/>
      </c>
      <c r="O96" s="2"/>
    </row>
    <row r="97" spans="1:15" x14ac:dyDescent="0.2">
      <c r="A97" s="2"/>
      <c r="B97" s="2"/>
      <c r="C97" s="2"/>
      <c r="D97" s="78" t="str">
        <f>IF('Attendance &amp; Dues'!B102="","",'Attendance &amp; Dues'!B102)</f>
        <v/>
      </c>
      <c r="E97" s="79" t="str">
        <f>IF('Attendance &amp; Dues'!AJ102="","","A")</f>
        <v/>
      </c>
      <c r="F97" s="79" t="str">
        <f>IF('Attendance &amp; Dues'!AK102="","","D")</f>
        <v/>
      </c>
      <c r="G97" s="5"/>
      <c r="H97" s="86" t="str">
        <f>IF(Income!B102="","",Income!B102)</f>
        <v/>
      </c>
      <c r="I97" s="9" t="str">
        <f>IF(Income!$C102="","",Income!$C102)</f>
        <v/>
      </c>
      <c r="J97" s="85" t="str">
        <f>IF(Income!T102="","",Income!T102)</f>
        <v/>
      </c>
      <c r="K97" s="5"/>
      <c r="L97" s="84" t="str">
        <f>IF(Expenditures!B101="","",Expenditures!B101)</f>
        <v/>
      </c>
      <c r="M97" s="9" t="str">
        <f>IF(Expenditures!$C101="","",Expenditures!$C101)</f>
        <v/>
      </c>
      <c r="N97" s="85" t="str">
        <f>IF(Expenditures!T101="","",Expenditures!T101)</f>
        <v/>
      </c>
      <c r="O97" s="2"/>
    </row>
    <row r="98" spans="1:15" ht="12.75" customHeight="1" x14ac:dyDescent="0.2">
      <c r="A98" s="2"/>
      <c r="B98" s="2"/>
      <c r="C98" s="2"/>
      <c r="D98" s="78" t="str">
        <f>IF('Attendance &amp; Dues'!B103="","",'Attendance &amp; Dues'!B103)</f>
        <v/>
      </c>
      <c r="E98" s="79" t="str">
        <f>IF('Attendance &amp; Dues'!AJ103="","","A")</f>
        <v/>
      </c>
      <c r="F98" s="79" t="str">
        <f>IF('Attendance &amp; Dues'!AK103="","","D")</f>
        <v/>
      </c>
      <c r="G98" s="5"/>
      <c r="H98" s="86" t="str">
        <f>IF(Income!B103="","",Income!B103)</f>
        <v/>
      </c>
      <c r="I98" s="9" t="str">
        <f>IF(Income!$C103="","",Income!$C103)</f>
        <v/>
      </c>
      <c r="J98" s="85" t="str">
        <f>IF(Income!T103="","",Income!T103)</f>
        <v/>
      </c>
      <c r="K98" s="5"/>
      <c r="L98" s="84" t="str">
        <f>IF(Expenditures!B102="","",Expenditures!B102)</f>
        <v/>
      </c>
      <c r="M98" s="9" t="str">
        <f>IF(Expenditures!$C102="","",Expenditures!$C102)</f>
        <v/>
      </c>
      <c r="N98" s="85" t="str">
        <f>IF(Expenditures!T102="","",Expenditures!T102)</f>
        <v/>
      </c>
      <c r="O98" s="2"/>
    </row>
    <row r="99" spans="1:15" x14ac:dyDescent="0.2">
      <c r="A99" s="2"/>
      <c r="B99" s="2"/>
      <c r="C99" s="2"/>
      <c r="D99" s="78" t="str">
        <f>IF('Attendance &amp; Dues'!B104="","",'Attendance &amp; Dues'!B104)</f>
        <v/>
      </c>
      <c r="E99" s="79" t="str">
        <f>IF('Attendance &amp; Dues'!AJ104="","","A")</f>
        <v/>
      </c>
      <c r="F99" s="79" t="str">
        <f>IF('Attendance &amp; Dues'!AK104="","","D")</f>
        <v/>
      </c>
      <c r="G99" s="5"/>
      <c r="H99" s="86" t="str">
        <f>IF(Income!B104="","",Income!B104)</f>
        <v/>
      </c>
      <c r="I99" s="9" t="str">
        <f>IF(Income!$C104="","",Income!$C104)</f>
        <v/>
      </c>
      <c r="J99" s="85" t="str">
        <f>IF(Income!T104="","",Income!T104)</f>
        <v/>
      </c>
      <c r="K99" s="5"/>
      <c r="L99" s="84" t="str">
        <f>IF(Expenditures!B103="","",Expenditures!B103)</f>
        <v/>
      </c>
      <c r="M99" s="9" t="str">
        <f>IF(Expenditures!$C103="","",Expenditures!$C103)</f>
        <v/>
      </c>
      <c r="N99" s="85" t="str">
        <f>IF(Expenditures!T103="","",Expenditures!T103)</f>
        <v/>
      </c>
      <c r="O99" s="2"/>
    </row>
    <row r="100" spans="1:15" x14ac:dyDescent="0.2">
      <c r="A100" s="2"/>
      <c r="B100" s="2"/>
      <c r="C100" s="2"/>
      <c r="D100" s="78" t="str">
        <f>IF('Attendance &amp; Dues'!B105="","",'Attendance &amp; Dues'!B105)</f>
        <v/>
      </c>
      <c r="E100" s="79" t="str">
        <f>IF('Attendance &amp; Dues'!AJ105="","","A")</f>
        <v/>
      </c>
      <c r="F100" s="79" t="str">
        <f>IF('Attendance &amp; Dues'!AK105="","","D")</f>
        <v/>
      </c>
      <c r="G100" s="5"/>
      <c r="H100" s="86" t="str">
        <f>IF(Income!B105="","",Income!B105)</f>
        <v/>
      </c>
      <c r="I100" s="9" t="str">
        <f>IF(Income!$C105="","",Income!$C105)</f>
        <v/>
      </c>
      <c r="J100" s="85" t="str">
        <f>IF(Income!T105="","",Income!T105)</f>
        <v/>
      </c>
      <c r="K100" s="5"/>
      <c r="L100" s="84" t="str">
        <f>IF(Expenditures!B104="","",Expenditures!B104)</f>
        <v/>
      </c>
      <c r="M100" s="9" t="str">
        <f>IF(Expenditures!$C104="","",Expenditures!$C104)</f>
        <v/>
      </c>
      <c r="N100" s="85" t="str">
        <f>IF(Expenditures!T104="","",Expenditures!T104)</f>
        <v/>
      </c>
      <c r="O100" s="2"/>
    </row>
    <row r="101" spans="1:15" ht="12.75" customHeight="1" x14ac:dyDescent="0.2">
      <c r="D101" s="78" t="str">
        <f>IF('Attendance &amp; Dues'!B106="","",'Attendance &amp; Dues'!B106)</f>
        <v/>
      </c>
      <c r="E101" s="79" t="str">
        <f>IF('Attendance &amp; Dues'!AJ106="","","A")</f>
        <v/>
      </c>
      <c r="F101" s="79" t="str">
        <f>IF('Attendance &amp; Dues'!AK106="","","D")</f>
        <v/>
      </c>
      <c r="G101" s="5"/>
      <c r="H101" s="86" t="str">
        <f>IF(Income!B106="","",Income!B106)</f>
        <v/>
      </c>
      <c r="I101" s="9" t="str">
        <f>IF(Income!$C106="","",Income!$C106)</f>
        <v/>
      </c>
      <c r="J101" s="85" t="str">
        <f>IF(Income!T106="","",Income!T106)</f>
        <v/>
      </c>
      <c r="K101" s="5"/>
      <c r="L101" s="84" t="str">
        <f>IF(Expenditures!B105="","",Expenditures!B105)</f>
        <v/>
      </c>
      <c r="M101" s="9" t="str">
        <f>IF(Expenditures!$C105="","",Expenditures!$C105)</f>
        <v/>
      </c>
      <c r="N101" s="85" t="str">
        <f>IF(Expenditures!T105="","",Expenditures!T105)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1:B2"/>
    <mergeCell ref="D1:F2"/>
    <mergeCell ref="H1:J2"/>
    <mergeCell ref="L1:N2"/>
    <mergeCell ref="A5:B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06"/>
  <sheetViews>
    <sheetView showGridLines="0" workbookViewId="0">
      <selection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18</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Dues'!AL9="","","A")</f>
        <v/>
      </c>
      <c r="F4" s="79" t="str">
        <f>IF('Attendance &amp; Dues'!AM9="","","D")</f>
        <v/>
      </c>
      <c r="G4" s="5"/>
      <c r="H4" s="86" t="str">
        <f>IF(Income!B9="","",Income!B9)</f>
        <v/>
      </c>
      <c r="I4" s="9" t="str">
        <f>IF(Income!$C9="","",Income!$C9)</f>
        <v/>
      </c>
      <c r="J4" s="85" t="str">
        <f>IF(Income!U9="","",Income!U9)</f>
        <v/>
      </c>
      <c r="K4" s="5"/>
      <c r="L4" s="84" t="str">
        <f>IF(Expenditures!B8="","",Expenditures!B8)</f>
        <v/>
      </c>
      <c r="M4" s="9" t="str">
        <f>IF(Expenditures!$C8="","",Expenditures!$C8)</f>
        <v/>
      </c>
      <c r="N4" s="85" t="str">
        <f>IF(Expenditures!U8="","",Expenditures!U8)</f>
        <v/>
      </c>
      <c r="O4" s="5"/>
    </row>
    <row r="5" spans="1:15" ht="12" customHeight="1" x14ac:dyDescent="0.2">
      <c r="A5" s="180" t="s">
        <v>43</v>
      </c>
      <c r="B5" s="181"/>
      <c r="D5" s="78" t="str">
        <f>IF('Attendance &amp; Dues'!B10="","",'Attendance &amp; Dues'!B10)</f>
        <v/>
      </c>
      <c r="E5" s="79" t="str">
        <f>IF('Attendance &amp; Dues'!AL10="","","A")</f>
        <v/>
      </c>
      <c r="F5" s="79" t="str">
        <f>IF('Attendance &amp; Dues'!AM10="","","D")</f>
        <v/>
      </c>
      <c r="G5" s="5"/>
      <c r="H5" s="86" t="str">
        <f>IF(Income!B10="","",Income!B10)</f>
        <v/>
      </c>
      <c r="I5" s="9" t="str">
        <f>IF(Income!$C10="","",Income!$C10)</f>
        <v/>
      </c>
      <c r="J5" s="85" t="str">
        <f>IF(Income!U10="","",Income!U10)</f>
        <v/>
      </c>
      <c r="K5" s="5"/>
      <c r="L5" s="84" t="str">
        <f>IF(Expenditures!B9="","",Expenditures!B9)</f>
        <v/>
      </c>
      <c r="M5" s="9" t="str">
        <f>IF(Expenditures!$C9="","",Expenditures!$C9)</f>
        <v/>
      </c>
      <c r="N5" s="85" t="str">
        <f>IF(Expenditures!U9="","",Expenditures!U9)</f>
        <v/>
      </c>
      <c r="O5" s="5"/>
    </row>
    <row r="6" spans="1:15" ht="12.75" customHeight="1" x14ac:dyDescent="0.2">
      <c r="A6" s="182"/>
      <c r="B6" s="183"/>
      <c r="C6" s="15"/>
      <c r="D6" s="78" t="str">
        <f>IF('Attendance &amp; Dues'!B11="","",'Attendance &amp; Dues'!B11)</f>
        <v/>
      </c>
      <c r="E6" s="79" t="str">
        <f>IF('Attendance &amp; Dues'!AL11="","","A")</f>
        <v/>
      </c>
      <c r="F6" s="79" t="str">
        <f>IF('Attendance &amp; Dues'!AM11="","","D")</f>
        <v/>
      </c>
      <c r="G6" s="5"/>
      <c r="H6" s="86" t="str">
        <f>IF(Income!B11="","",Income!B11)</f>
        <v/>
      </c>
      <c r="I6" s="9" t="str">
        <f>IF(Income!$C11="","",Income!$C11)</f>
        <v/>
      </c>
      <c r="J6" s="85" t="str">
        <f>IF(Income!U11="","",Income!U11)</f>
        <v/>
      </c>
      <c r="K6" s="5"/>
      <c r="L6" s="84" t="str">
        <f>IF(Expenditures!B10="","",Expenditures!B10)</f>
        <v/>
      </c>
      <c r="M6" s="9" t="str">
        <f>IF(Expenditures!$C10="","",Expenditures!$C10)</f>
        <v/>
      </c>
      <c r="N6" s="85" t="str">
        <f>IF(Expenditures!U10="","",Expenditures!U10)</f>
        <v/>
      </c>
      <c r="O6" s="5"/>
    </row>
    <row r="7" spans="1:15" ht="12.75" customHeight="1" x14ac:dyDescent="0.2">
      <c r="A7" s="27" t="s">
        <v>44</v>
      </c>
      <c r="B7" s="87">
        <f>Summary!T6</f>
        <v>0</v>
      </c>
      <c r="C7" s="15"/>
      <c r="D7" s="78" t="str">
        <f>IF('Attendance &amp; Dues'!B12="","",'Attendance &amp; Dues'!B12)</f>
        <v/>
      </c>
      <c r="E7" s="79" t="str">
        <f>IF('Attendance &amp; Dues'!AL12="","","A")</f>
        <v/>
      </c>
      <c r="F7" s="79" t="str">
        <f>IF('Attendance &amp; Dues'!AM12="","","D")</f>
        <v/>
      </c>
      <c r="G7" s="5"/>
      <c r="H7" s="86" t="str">
        <f>IF(Income!B12="","",Income!B12)</f>
        <v/>
      </c>
      <c r="I7" s="9" t="str">
        <f>IF(Income!$C12="","",Income!$C12)</f>
        <v/>
      </c>
      <c r="J7" s="85" t="str">
        <f>IF(Income!U12="","",Income!U12)</f>
        <v/>
      </c>
      <c r="K7" s="5"/>
      <c r="L7" s="84" t="str">
        <f>IF(Expenditures!B11="","",Expenditures!B11)</f>
        <v/>
      </c>
      <c r="M7" s="9" t="str">
        <f>IF(Expenditures!$C11="","",Expenditures!$C11)</f>
        <v/>
      </c>
      <c r="N7" s="85" t="str">
        <f>IF(Expenditures!U11="","",Expenditures!U11)</f>
        <v/>
      </c>
      <c r="O7" s="11"/>
    </row>
    <row r="8" spans="1:15" ht="12.75" customHeight="1" x14ac:dyDescent="0.2">
      <c r="A8" s="27" t="s">
        <v>45</v>
      </c>
      <c r="B8" s="87">
        <f>Summary!T7</f>
        <v>0</v>
      </c>
      <c r="C8" s="15"/>
      <c r="D8" s="78" t="str">
        <f>IF('Attendance &amp; Dues'!B13="","",'Attendance &amp; Dues'!B13)</f>
        <v/>
      </c>
      <c r="E8" s="79" t="str">
        <f>IF('Attendance &amp; Dues'!AL13="","","A")</f>
        <v/>
      </c>
      <c r="F8" s="79" t="str">
        <f>IF('Attendance &amp; Dues'!AM13="","","D")</f>
        <v/>
      </c>
      <c r="G8" s="5"/>
      <c r="H8" s="86" t="str">
        <f>IF(Income!B13="","",Income!B13)</f>
        <v/>
      </c>
      <c r="I8" s="9" t="str">
        <f>IF(Income!$C13="","",Income!$C13)</f>
        <v/>
      </c>
      <c r="J8" s="85" t="str">
        <f>IF(Income!U13="","",Income!U13)</f>
        <v/>
      </c>
      <c r="K8" s="5"/>
      <c r="L8" s="84" t="str">
        <f>IF(Expenditures!B12="","",Expenditures!B12)</f>
        <v/>
      </c>
      <c r="M8" s="9" t="str">
        <f>IF(Expenditures!$C12="","",Expenditures!$C12)</f>
        <v/>
      </c>
      <c r="N8" s="85" t="str">
        <f>IF(Expenditures!U12="","",Expenditures!U12)</f>
        <v/>
      </c>
      <c r="O8" s="5"/>
    </row>
    <row r="9" spans="1:15" ht="12.75" customHeight="1" x14ac:dyDescent="0.2">
      <c r="A9" s="27" t="s">
        <v>54</v>
      </c>
      <c r="B9" s="87">
        <f>Summary!T8</f>
        <v>0</v>
      </c>
      <c r="C9" s="15" t="s">
        <v>0</v>
      </c>
      <c r="D9" s="78" t="str">
        <f>IF('Attendance &amp; Dues'!B14="","",'Attendance &amp; Dues'!B14)</f>
        <v/>
      </c>
      <c r="E9" s="79" t="str">
        <f>IF('Attendance &amp; Dues'!AL14="","","A")</f>
        <v/>
      </c>
      <c r="F9" s="79" t="str">
        <f>IF('Attendance &amp; Dues'!AM14="","","D")</f>
        <v/>
      </c>
      <c r="G9" s="5"/>
      <c r="H9" s="86" t="str">
        <f>IF(Income!B14="","",Income!B14)</f>
        <v/>
      </c>
      <c r="I9" s="9" t="str">
        <f>IF(Income!$C14="","",Income!$C14)</f>
        <v/>
      </c>
      <c r="J9" s="85" t="str">
        <f>IF(Income!U14="","",Income!U14)</f>
        <v/>
      </c>
      <c r="K9" s="5"/>
      <c r="L9" s="84" t="str">
        <f>IF(Expenditures!B13="","",Expenditures!B13)</f>
        <v/>
      </c>
      <c r="M9" s="9" t="str">
        <f>IF(Expenditures!$C13="","",Expenditures!$C13)</f>
        <v/>
      </c>
      <c r="N9" s="85" t="str">
        <f>IF(Expenditures!U13="","",Expenditures!U13)</f>
        <v/>
      </c>
      <c r="O9" s="5"/>
    </row>
    <row r="10" spans="1:15" ht="12.75" customHeight="1" x14ac:dyDescent="0.2">
      <c r="A10" s="27" t="s">
        <v>46</v>
      </c>
      <c r="B10" s="87">
        <f>Summary!T9</f>
        <v>0</v>
      </c>
      <c r="C10" s="15" t="s">
        <v>0</v>
      </c>
      <c r="D10" s="78" t="str">
        <f>IF('Attendance &amp; Dues'!B15="","",'Attendance &amp; Dues'!B15)</f>
        <v/>
      </c>
      <c r="E10" s="79" t="str">
        <f>IF('Attendance &amp; Dues'!AL15="","","A")</f>
        <v/>
      </c>
      <c r="F10" s="79" t="str">
        <f>IF('Attendance &amp; Dues'!AM15="","","D")</f>
        <v/>
      </c>
      <c r="G10" s="5"/>
      <c r="H10" s="86" t="str">
        <f>IF(Income!B15="","",Income!B15)</f>
        <v/>
      </c>
      <c r="I10" s="9" t="str">
        <f>IF(Income!$C15="","",Income!$C15)</f>
        <v/>
      </c>
      <c r="J10" s="85" t="str">
        <f>IF(Income!U15="","",Income!U15)</f>
        <v/>
      </c>
      <c r="K10" s="5"/>
      <c r="L10" s="84" t="str">
        <f>IF(Expenditures!B14="","",Expenditures!B14)</f>
        <v/>
      </c>
      <c r="M10" s="9" t="str">
        <f>IF(Expenditures!$C14="","",Expenditures!$C14)</f>
        <v/>
      </c>
      <c r="N10" s="85" t="str">
        <f>IF(Expenditures!U14="","",Expenditures!U14)</f>
        <v/>
      </c>
      <c r="O10" s="5"/>
    </row>
    <row r="11" spans="1:15" x14ac:dyDescent="0.2">
      <c r="A11" s="22"/>
      <c r="B11" s="26"/>
      <c r="C11" s="15"/>
      <c r="D11" s="78" t="str">
        <f>IF('Attendance &amp; Dues'!B16="","",'Attendance &amp; Dues'!B16)</f>
        <v/>
      </c>
      <c r="E11" s="79" t="str">
        <f>IF('Attendance &amp; Dues'!AL16="","","A")</f>
        <v/>
      </c>
      <c r="F11" s="79" t="str">
        <f>IF('Attendance &amp; Dues'!AM16="","","D")</f>
        <v/>
      </c>
      <c r="G11" s="5"/>
      <c r="H11" s="86" t="str">
        <f>IF(Income!B16="","",Income!B16)</f>
        <v/>
      </c>
      <c r="I11" s="9" t="str">
        <f>IF(Income!$C16="","",Income!$C16)</f>
        <v/>
      </c>
      <c r="J11" s="85" t="str">
        <f>IF(Income!U16="","",Income!U16)</f>
        <v/>
      </c>
      <c r="K11" s="5"/>
      <c r="L11" s="84" t="str">
        <f>IF(Expenditures!B15="","",Expenditures!B15)</f>
        <v/>
      </c>
      <c r="M11" s="9" t="str">
        <f>IF(Expenditures!$C15="","",Expenditures!$C15)</f>
        <v/>
      </c>
      <c r="N11" s="85" t="str">
        <f>IF(Expenditures!U15="","",Expenditures!U15)</f>
        <v/>
      </c>
      <c r="O11" s="5"/>
    </row>
    <row r="12" spans="1:15" ht="12.75" customHeight="1" x14ac:dyDescent="0.2">
      <c r="A12" s="21"/>
      <c r="B12" s="17"/>
      <c r="C12" s="15"/>
      <c r="D12" s="78" t="str">
        <f>IF('Attendance &amp; Dues'!B17="","",'Attendance &amp; Dues'!B17)</f>
        <v/>
      </c>
      <c r="E12" s="79" t="str">
        <f>IF('Attendance &amp; Dues'!AL17="","","A")</f>
        <v/>
      </c>
      <c r="F12" s="79" t="str">
        <f>IF('Attendance &amp; Dues'!AM17="","","D")</f>
        <v/>
      </c>
      <c r="G12" s="5"/>
      <c r="H12" s="86" t="str">
        <f>IF(Income!B17="","",Income!B17)</f>
        <v/>
      </c>
      <c r="I12" s="9" t="str">
        <f>IF(Income!$C17="","",Income!$C17)</f>
        <v/>
      </c>
      <c r="J12" s="85" t="str">
        <f>IF(Income!U17="","",Income!U17)</f>
        <v/>
      </c>
      <c r="K12" s="5"/>
      <c r="L12" s="84" t="str">
        <f>IF(Expenditures!B16="","",Expenditures!B16)</f>
        <v/>
      </c>
      <c r="M12" s="9" t="str">
        <f>IF(Expenditures!$C16="","",Expenditures!$C16)</f>
        <v/>
      </c>
      <c r="N12" s="85" t="str">
        <f>IF(Expenditures!U16="","",Expenditures!U16)</f>
        <v/>
      </c>
      <c r="O12" s="5"/>
    </row>
    <row r="13" spans="1:15" ht="12.75" customHeight="1" x14ac:dyDescent="0.2">
      <c r="A13" s="91"/>
      <c r="B13" s="17"/>
      <c r="C13" s="15"/>
      <c r="D13" s="78" t="str">
        <f>IF('Attendance &amp; Dues'!B18="","",'Attendance &amp; Dues'!B18)</f>
        <v/>
      </c>
      <c r="E13" s="79" t="str">
        <f>IF('Attendance &amp; Dues'!AL18="","","A")</f>
        <v/>
      </c>
      <c r="F13" s="79" t="str">
        <f>IF('Attendance &amp; Dues'!AM18="","","D")</f>
        <v/>
      </c>
      <c r="G13" s="5"/>
      <c r="H13" s="86" t="str">
        <f>IF(Income!B18="","",Income!B18)</f>
        <v/>
      </c>
      <c r="I13" s="9" t="str">
        <f>IF(Income!$C18="","",Income!$C18)</f>
        <v/>
      </c>
      <c r="J13" s="85" t="str">
        <f>IF(Income!U18="","",Income!U18)</f>
        <v/>
      </c>
      <c r="K13" s="5"/>
      <c r="L13" s="84" t="str">
        <f>IF(Expenditures!B17="","",Expenditures!B17)</f>
        <v/>
      </c>
      <c r="M13" s="9" t="str">
        <f>IF(Expenditures!$C17="","",Expenditures!$C17)</f>
        <v/>
      </c>
      <c r="N13" s="85" t="str">
        <f>IF(Expenditures!U17="","",Expenditures!U17)</f>
        <v/>
      </c>
      <c r="O13" s="11"/>
    </row>
    <row r="14" spans="1:15" ht="12.75" customHeight="1" x14ac:dyDescent="0.2">
      <c r="A14" s="27" t="s">
        <v>55</v>
      </c>
      <c r="B14" s="98">
        <f>Instructions!H13</f>
        <v>0</v>
      </c>
      <c r="C14" s="15"/>
      <c r="D14" s="78" t="str">
        <f>IF('Attendance &amp; Dues'!B19="","",'Attendance &amp; Dues'!B19)</f>
        <v/>
      </c>
      <c r="E14" s="79" t="str">
        <f>IF('Attendance &amp; Dues'!AL19="","","A")</f>
        <v/>
      </c>
      <c r="F14" s="79" t="str">
        <f>IF('Attendance &amp; Dues'!AM19="","","D")</f>
        <v/>
      </c>
      <c r="G14" s="5"/>
      <c r="H14" s="86" t="str">
        <f>IF(Income!B19="","",Income!B19)</f>
        <v/>
      </c>
      <c r="I14" s="9" t="str">
        <f>IF(Income!$C19="","",Income!$C19)</f>
        <v/>
      </c>
      <c r="J14" s="85" t="str">
        <f>IF(Income!U19="","",Income!U19)</f>
        <v/>
      </c>
      <c r="K14" s="5"/>
      <c r="L14" s="84" t="str">
        <f>IF(Expenditures!B18="","",Expenditures!B18)</f>
        <v/>
      </c>
      <c r="M14" s="9" t="str">
        <f>IF(Expenditures!$C18="","",Expenditures!$C18)</f>
        <v/>
      </c>
      <c r="N14" s="85" t="str">
        <f>IF(Expenditures!U18="","",Expenditures!U18)</f>
        <v/>
      </c>
      <c r="O14" s="5"/>
    </row>
    <row r="15" spans="1:15" x14ac:dyDescent="0.2">
      <c r="A15" s="178"/>
      <c r="B15" s="179"/>
      <c r="C15" s="15"/>
      <c r="D15" s="78" t="str">
        <f>IF('Attendance &amp; Dues'!B20="","",'Attendance &amp; Dues'!B20)</f>
        <v/>
      </c>
      <c r="E15" s="79" t="str">
        <f>IF('Attendance &amp; Dues'!AL20="","","A")</f>
        <v/>
      </c>
      <c r="F15" s="79" t="str">
        <f>IF('Attendance &amp; Dues'!AM20="","","D")</f>
        <v/>
      </c>
      <c r="G15" s="5"/>
      <c r="H15" s="86" t="str">
        <f>IF(Income!B20="","",Income!B20)</f>
        <v/>
      </c>
      <c r="I15" s="9" t="str">
        <f>IF(Income!$C20="","",Income!$C20)</f>
        <v/>
      </c>
      <c r="J15" s="85" t="str">
        <f>IF(Income!U20="","",Income!U20)</f>
        <v/>
      </c>
      <c r="K15" s="5"/>
      <c r="L15" s="84" t="str">
        <f>IF(Expenditures!B19="","",Expenditures!B19)</f>
        <v/>
      </c>
      <c r="M15" s="9" t="str">
        <f>IF(Expenditures!$C19="","",Expenditures!$C19)</f>
        <v/>
      </c>
      <c r="N15" s="85" t="str">
        <f>IF(Expenditures!U19="","",Expenditures!U19)</f>
        <v/>
      </c>
      <c r="O15" s="5"/>
    </row>
    <row r="16" spans="1:15" ht="12.75" customHeight="1" x14ac:dyDescent="0.2">
      <c r="A16" s="92"/>
      <c r="B16" s="17"/>
      <c r="D16" s="78" t="str">
        <f>IF('Attendance &amp; Dues'!B21="","",'Attendance &amp; Dues'!B21)</f>
        <v/>
      </c>
      <c r="E16" s="79" t="str">
        <f>IF('Attendance &amp; Dues'!AL21="","","A")</f>
        <v/>
      </c>
      <c r="F16" s="79" t="str">
        <f>IF('Attendance &amp; Dues'!AM21="","","D")</f>
        <v/>
      </c>
      <c r="G16" s="5"/>
      <c r="H16" s="86" t="str">
        <f>IF(Income!B21="","",Income!B21)</f>
        <v/>
      </c>
      <c r="I16" s="9" t="str">
        <f>IF(Income!$C21="","",Income!$C21)</f>
        <v/>
      </c>
      <c r="J16" s="85" t="str">
        <f>IF(Income!U21="","",Income!U21)</f>
        <v/>
      </c>
      <c r="K16" s="5"/>
      <c r="L16" s="84" t="str">
        <f>IF(Expenditures!B20="","",Expenditures!B20)</f>
        <v/>
      </c>
      <c r="M16" s="9" t="str">
        <f>IF(Expenditures!$C20="","",Expenditures!$C20)</f>
        <v/>
      </c>
      <c r="N16" s="85" t="str">
        <f>IF(Expenditures!U20="","",Expenditures!U20)</f>
        <v/>
      </c>
      <c r="O16" s="5"/>
    </row>
    <row r="17" spans="1:15" ht="12.75" customHeight="1" x14ac:dyDescent="0.2">
      <c r="A17" s="13"/>
      <c r="B17" s="16"/>
      <c r="D17" s="78" t="str">
        <f>IF('Attendance &amp; Dues'!B22="","",'Attendance &amp; Dues'!B22)</f>
        <v/>
      </c>
      <c r="E17" s="79" t="str">
        <f>IF('Attendance &amp; Dues'!AL22="","","A")</f>
        <v/>
      </c>
      <c r="F17" s="79" t="str">
        <f>IF('Attendance &amp; Dues'!AM22="","","D")</f>
        <v/>
      </c>
      <c r="G17" s="5"/>
      <c r="H17" s="86" t="str">
        <f>IF(Income!B22="","",Income!B22)</f>
        <v/>
      </c>
      <c r="I17" s="9" t="str">
        <f>IF(Income!$C22="","",Income!$C22)</f>
        <v/>
      </c>
      <c r="J17" s="85" t="str">
        <f>IF(Income!U22="","",Income!U22)</f>
        <v/>
      </c>
      <c r="K17" s="5"/>
      <c r="L17" s="84" t="str">
        <f>IF(Expenditures!B21="","",Expenditures!B21)</f>
        <v/>
      </c>
      <c r="M17" s="9" t="str">
        <f>IF(Expenditures!$C21="","",Expenditures!$C21)</f>
        <v/>
      </c>
      <c r="N17" s="85" t="str">
        <f>IF(Expenditures!U21="","",Expenditures!U21)</f>
        <v/>
      </c>
      <c r="O17" s="11"/>
    </row>
    <row r="18" spans="1:15" ht="12.75" customHeight="1" x14ac:dyDescent="0.2">
      <c r="A18" s="2"/>
      <c r="B18" s="43"/>
      <c r="D18" s="78" t="str">
        <f>IF('Attendance &amp; Dues'!B23="","",'Attendance &amp; Dues'!B23)</f>
        <v/>
      </c>
      <c r="E18" s="79" t="str">
        <f>IF('Attendance &amp; Dues'!AL23="","","A")</f>
        <v/>
      </c>
      <c r="F18" s="79" t="str">
        <f>IF('Attendance &amp; Dues'!AM23="","","D")</f>
        <v/>
      </c>
      <c r="G18" s="5"/>
      <c r="H18" s="86" t="str">
        <f>IF(Income!B23="","",Income!B23)</f>
        <v/>
      </c>
      <c r="I18" s="9" t="str">
        <f>IF(Income!$C23="","",Income!$C23)</f>
        <v/>
      </c>
      <c r="J18" s="85" t="str">
        <f>IF(Income!U23="","",Income!U23)</f>
        <v/>
      </c>
      <c r="K18" s="5"/>
      <c r="L18" s="84" t="str">
        <f>IF(Expenditures!B22="","",Expenditures!B22)</f>
        <v/>
      </c>
      <c r="M18" s="9" t="str">
        <f>IF(Expenditures!$C22="","",Expenditures!$C22)</f>
        <v/>
      </c>
      <c r="N18" s="85" t="str">
        <f>IF(Expenditures!U22="","",Expenditures!U22)</f>
        <v/>
      </c>
      <c r="O18" s="5"/>
    </row>
    <row r="19" spans="1:15" ht="12.75" customHeight="1" x14ac:dyDescent="0.2">
      <c r="A19" s="88"/>
      <c r="B19" s="16"/>
      <c r="D19" s="78" t="str">
        <f>IF('Attendance &amp; Dues'!B24="","",'Attendance &amp; Dues'!B24)</f>
        <v/>
      </c>
      <c r="E19" s="79" t="str">
        <f>IF('Attendance &amp; Dues'!AL24="","","A")</f>
        <v/>
      </c>
      <c r="F19" s="79" t="str">
        <f>IF('Attendance &amp; Dues'!AM24="","","D")</f>
        <v/>
      </c>
      <c r="G19" s="5"/>
      <c r="H19" s="86" t="str">
        <f>IF(Income!B24="","",Income!B24)</f>
        <v/>
      </c>
      <c r="I19" s="9" t="str">
        <f>IF(Income!$C24="","",Income!$C24)</f>
        <v/>
      </c>
      <c r="J19" s="85" t="str">
        <f>IF(Income!U24="","",Income!U24)</f>
        <v/>
      </c>
      <c r="K19" s="5"/>
      <c r="L19" s="84" t="str">
        <f>IF(Expenditures!B23="","",Expenditures!B23)</f>
        <v/>
      </c>
      <c r="M19" s="9" t="str">
        <f>IF(Expenditures!$C23="","",Expenditures!$C23)</f>
        <v/>
      </c>
      <c r="N19" s="85" t="str">
        <f>IF(Expenditures!U23="","",Expenditures!U23)</f>
        <v/>
      </c>
      <c r="O19" s="5"/>
    </row>
    <row r="20" spans="1:15" x14ac:dyDescent="0.2">
      <c r="A20" s="88"/>
      <c r="B20" s="16"/>
      <c r="C20" s="10"/>
      <c r="D20" s="78" t="str">
        <f>IF('Attendance &amp; Dues'!B25="","",'Attendance &amp; Dues'!B25)</f>
        <v/>
      </c>
      <c r="E20" s="79" t="str">
        <f>IF('Attendance &amp; Dues'!AL25="","","A")</f>
        <v/>
      </c>
      <c r="F20" s="79" t="str">
        <f>IF('Attendance &amp; Dues'!AM25="","","D")</f>
        <v/>
      </c>
      <c r="G20" s="5"/>
      <c r="H20" s="86" t="str">
        <f>IF(Income!B25="","",Income!B25)</f>
        <v/>
      </c>
      <c r="I20" s="9" t="str">
        <f>IF(Income!$C25="","",Income!$C25)</f>
        <v/>
      </c>
      <c r="J20" s="85" t="str">
        <f>IF(Income!U25="","",Income!U25)</f>
        <v/>
      </c>
      <c r="K20" s="5"/>
      <c r="L20" s="84" t="str">
        <f>IF(Expenditures!B24="","",Expenditures!B24)</f>
        <v/>
      </c>
      <c r="M20" s="9" t="str">
        <f>IF(Expenditures!$C24="","",Expenditures!$C24)</f>
        <v/>
      </c>
      <c r="N20" s="85" t="str">
        <f>IF(Expenditures!U24="","",Expenditures!U24)</f>
        <v/>
      </c>
      <c r="O20" s="5"/>
    </row>
    <row r="21" spans="1:15" ht="12.75" customHeight="1" x14ac:dyDescent="0.2">
      <c r="A21" s="89"/>
      <c r="B21" s="90"/>
      <c r="C21" s="14"/>
      <c r="D21" s="78" t="str">
        <f>IF('Attendance &amp; Dues'!B26="","",'Attendance &amp; Dues'!B26)</f>
        <v/>
      </c>
      <c r="E21" s="79" t="str">
        <f>IF('Attendance &amp; Dues'!AL26="","","A")</f>
        <v/>
      </c>
      <c r="F21" s="79" t="str">
        <f>IF('Attendance &amp; Dues'!AM26="","","D")</f>
        <v/>
      </c>
      <c r="G21" s="5"/>
      <c r="H21" s="86" t="str">
        <f>IF(Income!B26="","",Income!B26)</f>
        <v/>
      </c>
      <c r="I21" s="9" t="str">
        <f>IF(Income!$C26="","",Income!$C26)</f>
        <v/>
      </c>
      <c r="J21" s="85" t="str">
        <f>IF(Income!U26="","",Income!U26)</f>
        <v/>
      </c>
      <c r="K21" s="5"/>
      <c r="L21" s="84" t="str">
        <f>IF(Expenditures!B25="","",Expenditures!B25)</f>
        <v/>
      </c>
      <c r="M21" s="9" t="str">
        <f>IF(Expenditures!$C25="","",Expenditures!$C25)</f>
        <v/>
      </c>
      <c r="N21" s="85" t="str">
        <f>IF(Expenditures!U25="","",Expenditures!U25)</f>
        <v/>
      </c>
      <c r="O21" s="5"/>
    </row>
    <row r="22" spans="1:15" ht="12.75" customHeight="1" x14ac:dyDescent="0.2">
      <c r="A22" s="89"/>
      <c r="B22" s="90"/>
      <c r="C22" s="15"/>
      <c r="D22" s="78" t="str">
        <f>IF('Attendance &amp; Dues'!B27="","",'Attendance &amp; Dues'!B27)</f>
        <v/>
      </c>
      <c r="E22" s="79" t="str">
        <f>IF('Attendance &amp; Dues'!AL27="","","A")</f>
        <v/>
      </c>
      <c r="F22" s="79" t="str">
        <f>IF('Attendance &amp; Dues'!AM27="","","D")</f>
        <v/>
      </c>
      <c r="G22" s="5"/>
      <c r="H22" s="86" t="str">
        <f>IF(Income!B27="","",Income!B27)</f>
        <v/>
      </c>
      <c r="I22" s="9" t="str">
        <f>IF(Income!$C27="","",Income!$C27)</f>
        <v/>
      </c>
      <c r="J22" s="85" t="str">
        <f>IF(Income!U27="","",Income!U27)</f>
        <v/>
      </c>
      <c r="K22" s="5"/>
      <c r="L22" s="84" t="str">
        <f>IF(Expenditures!B26="","",Expenditures!B26)</f>
        <v/>
      </c>
      <c r="M22" s="9" t="str">
        <f>IF(Expenditures!$C26="","",Expenditures!$C26)</f>
        <v/>
      </c>
      <c r="N22" s="85" t="str">
        <f>IF(Expenditures!U26="","",Expenditures!U26)</f>
        <v/>
      </c>
      <c r="O22" s="5"/>
    </row>
    <row r="23" spans="1:15" ht="12.75" customHeight="1" x14ac:dyDescent="0.2">
      <c r="A23" s="89"/>
      <c r="B23" s="90"/>
      <c r="C23" s="45"/>
      <c r="D23" s="78" t="str">
        <f>IF('Attendance &amp; Dues'!B28="","",'Attendance &amp; Dues'!B28)</f>
        <v/>
      </c>
      <c r="E23" s="79" t="str">
        <f>IF('Attendance &amp; Dues'!AL28="","","A")</f>
        <v/>
      </c>
      <c r="F23" s="79" t="str">
        <f>IF('Attendance &amp; Dues'!AM28="","","D")</f>
        <v/>
      </c>
      <c r="G23" s="5"/>
      <c r="H23" s="86" t="str">
        <f>IF(Income!B28="","",Income!B28)</f>
        <v/>
      </c>
      <c r="I23" s="9" t="str">
        <f>IF(Income!$C28="","",Income!$C28)</f>
        <v/>
      </c>
      <c r="J23" s="85" t="str">
        <f>IF(Income!U28="","",Income!U28)</f>
        <v/>
      </c>
      <c r="K23" s="5"/>
      <c r="L23" s="84" t="str">
        <f>IF(Expenditures!B27="","",Expenditures!B27)</f>
        <v/>
      </c>
      <c r="M23" s="9" t="str">
        <f>IF(Expenditures!$C27="","",Expenditures!$C27)</f>
        <v/>
      </c>
      <c r="N23" s="85" t="str">
        <f>IF(Expenditures!U27="","",Expenditures!U27)</f>
        <v/>
      </c>
      <c r="O23" s="5"/>
    </row>
    <row r="24" spans="1:15" ht="12.75" customHeight="1" x14ac:dyDescent="0.2">
      <c r="A24" s="89"/>
      <c r="B24" s="90"/>
      <c r="C24" s="45"/>
      <c r="D24" s="78" t="str">
        <f>IF('Attendance &amp; Dues'!B29="","",'Attendance &amp; Dues'!B29)</f>
        <v/>
      </c>
      <c r="E24" s="79" t="str">
        <f>IF('Attendance &amp; Dues'!AL29="","","A")</f>
        <v/>
      </c>
      <c r="F24" s="79" t="str">
        <f>IF('Attendance &amp; Dues'!AM29="","","D")</f>
        <v/>
      </c>
      <c r="G24" s="5"/>
      <c r="H24" s="86" t="str">
        <f>IF(Income!B29="","",Income!B29)</f>
        <v/>
      </c>
      <c r="I24" s="9" t="str">
        <f>IF(Income!$C29="","",Income!$C29)</f>
        <v/>
      </c>
      <c r="J24" s="85" t="str">
        <f>IF(Income!U29="","",Income!U29)</f>
        <v/>
      </c>
      <c r="K24" s="5"/>
      <c r="L24" s="84" t="str">
        <f>IF(Expenditures!B28="","",Expenditures!B28)</f>
        <v/>
      </c>
      <c r="M24" s="9" t="str">
        <f>IF(Expenditures!$C28="","",Expenditures!$C28)</f>
        <v/>
      </c>
      <c r="N24" s="85" t="str">
        <f>IF(Expenditures!U28="","",Expenditures!U28)</f>
        <v/>
      </c>
      <c r="O24" s="5"/>
    </row>
    <row r="25" spans="1:15" ht="12.75" customHeight="1" x14ac:dyDescent="0.2">
      <c r="A25" s="13"/>
      <c r="B25" s="16"/>
      <c r="C25" s="15"/>
      <c r="D25" s="78" t="str">
        <f>IF('Attendance &amp; Dues'!B30="","",'Attendance &amp; Dues'!B30)</f>
        <v/>
      </c>
      <c r="E25" s="79" t="str">
        <f>IF('Attendance &amp; Dues'!AL30="","","A")</f>
        <v/>
      </c>
      <c r="F25" s="79" t="str">
        <f>IF('Attendance &amp; Dues'!AM30="","","D")</f>
        <v/>
      </c>
      <c r="G25" s="5"/>
      <c r="H25" s="86" t="str">
        <f>IF(Income!B30="","",Income!B30)</f>
        <v/>
      </c>
      <c r="I25" s="9" t="str">
        <f>IF(Income!$C30="","",Income!$C30)</f>
        <v/>
      </c>
      <c r="J25" s="85" t="str">
        <f>IF(Income!U30="","",Income!U30)</f>
        <v/>
      </c>
      <c r="K25" s="5"/>
      <c r="L25" s="84" t="str">
        <f>IF(Expenditures!B29="","",Expenditures!B29)</f>
        <v/>
      </c>
      <c r="M25" s="9" t="str">
        <f>IF(Expenditures!$C29="","",Expenditures!$C29)</f>
        <v/>
      </c>
      <c r="N25" s="85" t="str">
        <f>IF(Expenditures!U29="","",Expenditures!U29)</f>
        <v/>
      </c>
      <c r="O25" s="4"/>
    </row>
    <row r="26" spans="1:15" ht="12.75" customHeight="1" x14ac:dyDescent="0.2">
      <c r="A26" s="2"/>
      <c r="B26" s="43"/>
      <c r="C26" s="15"/>
      <c r="D26" s="78" t="str">
        <f>IF('Attendance &amp; Dues'!B31="","",'Attendance &amp; Dues'!B31)</f>
        <v/>
      </c>
      <c r="E26" s="79" t="str">
        <f>IF('Attendance &amp; Dues'!AL31="","","A")</f>
        <v/>
      </c>
      <c r="F26" s="79" t="str">
        <f>IF('Attendance &amp; Dues'!AM31="","","D")</f>
        <v/>
      </c>
      <c r="G26" s="5"/>
      <c r="H26" s="86" t="str">
        <f>IF(Income!B31="","",Income!B31)</f>
        <v/>
      </c>
      <c r="I26" s="9" t="str">
        <f>IF(Income!$C31="","",Income!$C31)</f>
        <v/>
      </c>
      <c r="J26" s="85" t="str">
        <f>IF(Income!U31="","",Income!U31)</f>
        <v/>
      </c>
      <c r="K26" s="5"/>
      <c r="L26" s="84" t="str">
        <f>IF(Expenditures!B30="","",Expenditures!B30)</f>
        <v/>
      </c>
      <c r="M26" s="9" t="str">
        <f>IF(Expenditures!$C30="","",Expenditures!$C30)</f>
        <v/>
      </c>
      <c r="N26" s="85" t="str">
        <f>IF(Expenditures!U30="","",Expenditures!U30)</f>
        <v/>
      </c>
      <c r="O26" s="5"/>
    </row>
    <row r="27" spans="1:15" ht="12.75" customHeight="1" x14ac:dyDescent="0.2">
      <c r="A27" s="88"/>
      <c r="B27" s="16"/>
      <c r="C27" s="15"/>
      <c r="D27" s="78" t="str">
        <f>IF('Attendance &amp; Dues'!B32="","",'Attendance &amp; Dues'!B32)</f>
        <v/>
      </c>
      <c r="E27" s="79" t="str">
        <f>IF('Attendance &amp; Dues'!AL32="","","A")</f>
        <v/>
      </c>
      <c r="F27" s="79" t="str">
        <f>IF('Attendance &amp; Dues'!AM32="","","D")</f>
        <v/>
      </c>
      <c r="G27" s="5"/>
      <c r="H27" s="86" t="str">
        <f>IF(Income!B32="","",Income!B32)</f>
        <v/>
      </c>
      <c r="I27" s="9" t="str">
        <f>IF(Income!$C32="","",Income!$C32)</f>
        <v/>
      </c>
      <c r="J27" s="85" t="str">
        <f>IF(Income!U32="","",Income!U32)</f>
        <v/>
      </c>
      <c r="K27" s="5"/>
      <c r="L27" s="84" t="str">
        <f>IF(Expenditures!B31="","",Expenditures!B31)</f>
        <v/>
      </c>
      <c r="M27" s="9" t="str">
        <f>IF(Expenditures!$C31="","",Expenditures!$C31)</f>
        <v/>
      </c>
      <c r="N27" s="85" t="str">
        <f>IF(Expenditures!U31="","",Expenditures!U31)</f>
        <v/>
      </c>
      <c r="O27" s="5"/>
    </row>
    <row r="28" spans="1:15" ht="12.75" customHeight="1" x14ac:dyDescent="0.2">
      <c r="A28" s="93"/>
      <c r="B28" s="16"/>
      <c r="C28" s="45"/>
      <c r="D28" s="78" t="str">
        <f>IF('Attendance &amp; Dues'!B33="","",'Attendance &amp; Dues'!B33)</f>
        <v/>
      </c>
      <c r="E28" s="79" t="str">
        <f>IF('Attendance &amp; Dues'!AL33="","","A")</f>
        <v/>
      </c>
      <c r="F28" s="79" t="str">
        <f>IF('Attendance &amp; Dues'!AM33="","","D")</f>
        <v/>
      </c>
      <c r="G28" s="5"/>
      <c r="H28" s="86" t="str">
        <f>IF(Income!B33="","",Income!B33)</f>
        <v/>
      </c>
      <c r="I28" s="9" t="str">
        <f>IF(Income!$C33="","",Income!$C33)</f>
        <v/>
      </c>
      <c r="J28" s="85" t="str">
        <f>IF(Income!U33="","",Income!U33)</f>
        <v/>
      </c>
      <c r="K28" s="5"/>
      <c r="L28" s="84" t="str">
        <f>IF(Expenditures!B32="","",Expenditures!B32)</f>
        <v/>
      </c>
      <c r="M28" s="9" t="str">
        <f>IF(Expenditures!$C32="","",Expenditures!$C32)</f>
        <v/>
      </c>
      <c r="N28" s="85" t="str">
        <f>IF(Expenditures!U32="","",Expenditures!U32)</f>
        <v/>
      </c>
      <c r="O28" s="5"/>
    </row>
    <row r="29" spans="1:15" ht="12.75" customHeight="1" x14ac:dyDescent="0.2">
      <c r="A29" s="94"/>
      <c r="B29" s="16"/>
      <c r="C29" s="45"/>
      <c r="D29" s="78" t="str">
        <f>IF('Attendance &amp; Dues'!B34="","",'Attendance &amp; Dues'!B34)</f>
        <v/>
      </c>
      <c r="E29" s="79" t="str">
        <f>IF('Attendance &amp; Dues'!AL34="","","A")</f>
        <v/>
      </c>
      <c r="F29" s="79" t="str">
        <f>IF('Attendance &amp; Dues'!AM34="","","D")</f>
        <v/>
      </c>
      <c r="G29" s="5"/>
      <c r="H29" s="86" t="str">
        <f>IF(Income!B34="","",Income!B34)</f>
        <v/>
      </c>
      <c r="I29" s="9" t="str">
        <f>IF(Income!$C34="","",Income!$C34)</f>
        <v/>
      </c>
      <c r="J29" s="85" t="str">
        <f>IF(Income!U34="","",Income!U34)</f>
        <v/>
      </c>
      <c r="K29" s="5"/>
      <c r="L29" s="84" t="str">
        <f>IF(Expenditures!B33="","",Expenditures!B33)</f>
        <v/>
      </c>
      <c r="M29" s="9" t="str">
        <f>IF(Expenditures!$C33="","",Expenditures!$C33)</f>
        <v/>
      </c>
      <c r="N29" s="85" t="str">
        <f>IF(Expenditures!U33="","",Expenditures!U33)</f>
        <v/>
      </c>
      <c r="O29" s="5"/>
    </row>
    <row r="30" spans="1:15" x14ac:dyDescent="0.2">
      <c r="A30" s="93"/>
      <c r="B30" s="16"/>
      <c r="C30" s="45"/>
      <c r="D30" s="78" t="str">
        <f>IF('Attendance &amp; Dues'!B35="","",'Attendance &amp; Dues'!B35)</f>
        <v/>
      </c>
      <c r="E30" s="79" t="str">
        <f>IF('Attendance &amp; Dues'!AL35="","","A")</f>
        <v/>
      </c>
      <c r="F30" s="79" t="str">
        <f>IF('Attendance &amp; Dues'!AM35="","","D")</f>
        <v/>
      </c>
      <c r="G30" s="5"/>
      <c r="H30" s="86" t="str">
        <f>IF(Income!B35="","",Income!B35)</f>
        <v/>
      </c>
      <c r="I30" s="9" t="str">
        <f>IF(Income!$C35="","",Income!$C35)</f>
        <v/>
      </c>
      <c r="J30" s="85" t="str">
        <f>IF(Income!U35="","",Income!U35)</f>
        <v/>
      </c>
      <c r="K30" s="5"/>
      <c r="L30" s="84" t="str">
        <f>IF(Expenditures!B34="","",Expenditures!B34)</f>
        <v/>
      </c>
      <c r="M30" s="9" t="str">
        <f>IF(Expenditures!$C34="","",Expenditures!$C34)</f>
        <v/>
      </c>
      <c r="N30" s="85" t="str">
        <f>IF(Expenditures!U34="","",Expenditures!U34)</f>
        <v/>
      </c>
      <c r="O30" s="5"/>
    </row>
    <row r="31" spans="1:15" ht="12.75" customHeight="1" x14ac:dyDescent="0.2">
      <c r="A31" s="95"/>
      <c r="B31" s="16"/>
      <c r="C31" s="45"/>
      <c r="D31" s="78" t="str">
        <f>IF('Attendance &amp; Dues'!B36="","",'Attendance &amp; Dues'!B36)</f>
        <v/>
      </c>
      <c r="E31" s="79" t="str">
        <f>IF('Attendance &amp; Dues'!AL36="","","A")</f>
        <v/>
      </c>
      <c r="F31" s="79" t="str">
        <f>IF('Attendance &amp; Dues'!AM36="","","D")</f>
        <v/>
      </c>
      <c r="G31" s="5"/>
      <c r="H31" s="86" t="str">
        <f>IF(Income!B36="","",Income!B36)</f>
        <v/>
      </c>
      <c r="I31" s="9" t="str">
        <f>IF(Income!$C36="","",Income!$C36)</f>
        <v/>
      </c>
      <c r="J31" s="85" t="str">
        <f>IF(Income!U36="","",Income!U36)</f>
        <v/>
      </c>
      <c r="K31" s="5"/>
      <c r="L31" s="84" t="str">
        <f>IF(Expenditures!B35="","",Expenditures!B35)</f>
        <v/>
      </c>
      <c r="M31" s="9" t="str">
        <f>IF(Expenditures!$C35="","",Expenditures!$C35)</f>
        <v/>
      </c>
      <c r="N31" s="85" t="str">
        <f>IF(Expenditures!U35="","",Expenditures!U35)</f>
        <v/>
      </c>
      <c r="O31" s="5"/>
    </row>
    <row r="32" spans="1:15" ht="12.75" customHeight="1" x14ac:dyDescent="0.2">
      <c r="A32" s="93"/>
      <c r="B32" s="96"/>
      <c r="C32" s="45"/>
      <c r="D32" s="78" t="str">
        <f>IF('Attendance &amp; Dues'!B37="","",'Attendance &amp; Dues'!B37)</f>
        <v/>
      </c>
      <c r="E32" s="79" t="str">
        <f>IF('Attendance &amp; Dues'!AL37="","","A")</f>
        <v/>
      </c>
      <c r="F32" s="79" t="str">
        <f>IF('Attendance &amp; Dues'!AM37="","","D")</f>
        <v/>
      </c>
      <c r="G32" s="5"/>
      <c r="H32" s="86" t="str">
        <f>IF(Income!B37="","",Income!B37)</f>
        <v/>
      </c>
      <c r="I32" s="9" t="str">
        <f>IF(Income!$C37="","",Income!$C37)</f>
        <v/>
      </c>
      <c r="J32" s="85" t="str">
        <f>IF(Income!U37="","",Income!U37)</f>
        <v/>
      </c>
      <c r="K32" s="5"/>
      <c r="L32" s="84" t="str">
        <f>IF(Expenditures!B36="","",Expenditures!B36)</f>
        <v/>
      </c>
      <c r="M32" s="9" t="str">
        <f>IF(Expenditures!$C36="","",Expenditures!$C36)</f>
        <v/>
      </c>
      <c r="N32" s="85" t="str">
        <f>IF(Expenditures!U36="","",Expenditures!U36)</f>
        <v/>
      </c>
      <c r="O32" s="5"/>
    </row>
    <row r="33" spans="1:15" ht="12.75" customHeight="1" x14ac:dyDescent="0.2">
      <c r="A33" s="95"/>
      <c r="B33" s="97"/>
      <c r="C33" s="45"/>
      <c r="D33" s="78" t="str">
        <f>IF('Attendance &amp; Dues'!B38="","",'Attendance &amp; Dues'!B38)</f>
        <v/>
      </c>
      <c r="E33" s="79" t="str">
        <f>IF('Attendance &amp; Dues'!AL38="","","A")</f>
        <v/>
      </c>
      <c r="F33" s="79" t="str">
        <f>IF('Attendance &amp; Dues'!AM38="","","D")</f>
        <v/>
      </c>
      <c r="G33" s="5"/>
      <c r="H33" s="86" t="str">
        <f>IF(Income!B38="","",Income!B38)</f>
        <v/>
      </c>
      <c r="I33" s="9" t="str">
        <f>IF(Income!$C38="","",Income!$C38)</f>
        <v/>
      </c>
      <c r="J33" s="85" t="str">
        <f>IF(Income!U38="","",Income!U38)</f>
        <v/>
      </c>
      <c r="K33" s="5"/>
      <c r="L33" s="84" t="str">
        <f>IF(Expenditures!B37="","",Expenditures!B37)</f>
        <v/>
      </c>
      <c r="M33" s="9" t="str">
        <f>IF(Expenditures!$C37="","",Expenditures!$C37)</f>
        <v/>
      </c>
      <c r="N33" s="85" t="str">
        <f>IF(Expenditures!U37="","",Expenditures!U37)</f>
        <v/>
      </c>
      <c r="O33" s="4"/>
    </row>
    <row r="34" spans="1:15" ht="12.75" customHeight="1" x14ac:dyDescent="0.2">
      <c r="B34" s="17"/>
      <c r="C34" s="45"/>
      <c r="D34" s="78" t="str">
        <f>IF('Attendance &amp; Dues'!B39="","",'Attendance &amp; Dues'!B39)</f>
        <v/>
      </c>
      <c r="E34" s="79" t="str">
        <f>IF('Attendance &amp; Dues'!AL39="","","A")</f>
        <v/>
      </c>
      <c r="F34" s="79" t="str">
        <f>IF('Attendance &amp; Dues'!AM39="","","D")</f>
        <v/>
      </c>
      <c r="G34" s="5"/>
      <c r="H34" s="86" t="str">
        <f>IF(Income!B39="","",Income!B39)</f>
        <v/>
      </c>
      <c r="I34" s="9" t="str">
        <f>IF(Income!$C39="","",Income!$C39)</f>
        <v/>
      </c>
      <c r="J34" s="85" t="str">
        <f>IF(Income!U39="","",Income!U39)</f>
        <v/>
      </c>
      <c r="K34" s="5"/>
      <c r="L34" s="84" t="str">
        <f>IF(Expenditures!B38="","",Expenditures!B38)</f>
        <v/>
      </c>
      <c r="M34" s="9" t="str">
        <f>IF(Expenditures!$C38="","",Expenditures!$C38)</f>
        <v/>
      </c>
      <c r="N34" s="85" t="str">
        <f>IF(Expenditures!U38="","",Expenditures!U38)</f>
        <v/>
      </c>
      <c r="O34" s="5"/>
    </row>
    <row r="35" spans="1:15" ht="12.75" customHeight="1" x14ac:dyDescent="0.2">
      <c r="B35" s="17"/>
      <c r="C35" s="45"/>
      <c r="D35" s="78" t="str">
        <f>IF('Attendance &amp; Dues'!B40="","",'Attendance &amp; Dues'!B40)</f>
        <v/>
      </c>
      <c r="E35" s="79" t="str">
        <f>IF('Attendance &amp; Dues'!AL40="","","A")</f>
        <v/>
      </c>
      <c r="F35" s="79" t="str">
        <f>IF('Attendance &amp; Dues'!AM40="","","D")</f>
        <v/>
      </c>
      <c r="G35" s="5"/>
      <c r="H35" s="86" t="str">
        <f>IF(Income!B40="","",Income!B40)</f>
        <v/>
      </c>
      <c r="I35" s="9" t="str">
        <f>IF(Income!$C40="","",Income!$C40)</f>
        <v/>
      </c>
      <c r="J35" s="85" t="str">
        <f>IF(Income!U40="","",Income!U40)</f>
        <v/>
      </c>
      <c r="K35" s="5"/>
      <c r="L35" s="84" t="str">
        <f>IF(Expenditures!B39="","",Expenditures!B39)</f>
        <v/>
      </c>
      <c r="M35" s="9" t="str">
        <f>IF(Expenditures!$C39="","",Expenditures!$C39)</f>
        <v/>
      </c>
      <c r="N35" s="85" t="str">
        <f>IF(Expenditures!U39="","",Expenditures!U39)</f>
        <v/>
      </c>
      <c r="O35" s="5"/>
    </row>
    <row r="36" spans="1:15" ht="12.75" customHeight="1" x14ac:dyDescent="0.2">
      <c r="B36" s="17"/>
      <c r="C36" s="45"/>
      <c r="D36" s="78" t="str">
        <f>IF('Attendance &amp; Dues'!B41="","",'Attendance &amp; Dues'!B41)</f>
        <v/>
      </c>
      <c r="E36" s="79" t="str">
        <f>IF('Attendance &amp; Dues'!AL41="","","A")</f>
        <v/>
      </c>
      <c r="F36" s="79" t="str">
        <f>IF('Attendance &amp; Dues'!AM41="","","D")</f>
        <v/>
      </c>
      <c r="G36" s="5"/>
      <c r="H36" s="86" t="str">
        <f>IF(Income!B41="","",Income!B41)</f>
        <v/>
      </c>
      <c r="I36" s="9" t="str">
        <f>IF(Income!$C41="","",Income!$C41)</f>
        <v/>
      </c>
      <c r="J36" s="85" t="str">
        <f>IF(Income!U41="","",Income!U41)</f>
        <v/>
      </c>
      <c r="K36" s="5"/>
      <c r="L36" s="84" t="str">
        <f>IF(Expenditures!B40="","",Expenditures!B40)</f>
        <v/>
      </c>
      <c r="M36" s="9" t="str">
        <f>IF(Expenditures!$C40="","",Expenditures!$C40)</f>
        <v/>
      </c>
      <c r="N36" s="85" t="str">
        <f>IF(Expenditures!U40="","",Expenditures!U40)</f>
        <v/>
      </c>
      <c r="O36" s="5"/>
    </row>
    <row r="37" spans="1:15" ht="12.75" customHeight="1" x14ac:dyDescent="0.2">
      <c r="B37" s="17"/>
      <c r="C37" s="45"/>
      <c r="D37" s="78" t="str">
        <f>IF('Attendance &amp; Dues'!B42="","",'Attendance &amp; Dues'!B42)</f>
        <v/>
      </c>
      <c r="E37" s="79" t="str">
        <f>IF('Attendance &amp; Dues'!AL42="","","A")</f>
        <v/>
      </c>
      <c r="F37" s="79" t="str">
        <f>IF('Attendance &amp; Dues'!AM42="","","D")</f>
        <v/>
      </c>
      <c r="G37" s="5"/>
      <c r="H37" s="86" t="str">
        <f>IF(Income!B42="","",Income!B42)</f>
        <v/>
      </c>
      <c r="I37" s="9" t="str">
        <f>IF(Income!$C42="","",Income!$C42)</f>
        <v/>
      </c>
      <c r="J37" s="85" t="str">
        <f>IF(Income!U42="","",Income!U42)</f>
        <v/>
      </c>
      <c r="K37" s="5"/>
      <c r="L37" s="84" t="str">
        <f>IF(Expenditures!B41="","",Expenditures!B41)</f>
        <v/>
      </c>
      <c r="M37" s="9" t="str">
        <f>IF(Expenditures!$C41="","",Expenditures!$C41)</f>
        <v/>
      </c>
      <c r="N37" s="85" t="str">
        <f>IF(Expenditures!U41="","",Expenditures!U41)</f>
        <v/>
      </c>
      <c r="O37" s="5"/>
    </row>
    <row r="38" spans="1:15" ht="12.75" customHeight="1" x14ac:dyDescent="0.2">
      <c r="A38" s="2"/>
      <c r="B38" s="43"/>
      <c r="C38" s="15"/>
      <c r="D38" s="78" t="str">
        <f>IF('Attendance &amp; Dues'!B43="","",'Attendance &amp; Dues'!B43)</f>
        <v/>
      </c>
      <c r="E38" s="79" t="str">
        <f>IF('Attendance &amp; Dues'!AL43="","","A")</f>
        <v/>
      </c>
      <c r="F38" s="79" t="str">
        <f>IF('Attendance &amp; Dues'!AM43="","","D")</f>
        <v/>
      </c>
      <c r="G38" s="5"/>
      <c r="H38" s="86" t="str">
        <f>IF(Income!B43="","",Income!B43)</f>
        <v/>
      </c>
      <c r="I38" s="9" t="str">
        <f>IF(Income!$C43="","",Income!$C43)</f>
        <v/>
      </c>
      <c r="J38" s="85" t="str">
        <f>IF(Income!U43="","",Income!U43)</f>
        <v/>
      </c>
      <c r="K38" s="5"/>
      <c r="L38" s="84" t="str">
        <f>IF(Expenditures!B42="","",Expenditures!B42)</f>
        <v/>
      </c>
      <c r="M38" s="9" t="str">
        <f>IF(Expenditures!$C42="","",Expenditures!$C42)</f>
        <v/>
      </c>
      <c r="N38" s="85" t="str">
        <f>IF(Expenditures!U42="","",Expenditures!U42)</f>
        <v/>
      </c>
      <c r="O38" s="5"/>
    </row>
    <row r="39" spans="1:15" ht="12.75" customHeight="1" x14ac:dyDescent="0.2">
      <c r="A39" s="28"/>
      <c r="B39" s="43"/>
      <c r="C39" s="5"/>
      <c r="D39" s="78" t="str">
        <f>IF('Attendance &amp; Dues'!B44="","",'Attendance &amp; Dues'!B44)</f>
        <v/>
      </c>
      <c r="E39" s="79" t="str">
        <f>IF('Attendance &amp; Dues'!AL44="","","A")</f>
        <v/>
      </c>
      <c r="F39" s="79" t="str">
        <f>IF('Attendance &amp; Dues'!AM44="","","D")</f>
        <v/>
      </c>
      <c r="G39" s="5"/>
      <c r="H39" s="86" t="str">
        <f>IF(Income!B44="","",Income!B44)</f>
        <v/>
      </c>
      <c r="I39" s="9" t="str">
        <f>IF(Income!$C44="","",Income!$C44)</f>
        <v/>
      </c>
      <c r="J39" s="85" t="str">
        <f>IF(Income!U44="","",Income!U44)</f>
        <v/>
      </c>
      <c r="K39" s="5"/>
      <c r="L39" s="84" t="str">
        <f>IF(Expenditures!B43="","",Expenditures!B43)</f>
        <v/>
      </c>
      <c r="M39" s="9" t="str">
        <f>IF(Expenditures!$C43="","",Expenditures!$C43)</f>
        <v/>
      </c>
      <c r="N39" s="85" t="str">
        <f>IF(Expenditures!U43="","",Expenditures!U43)</f>
        <v/>
      </c>
      <c r="O39" s="5"/>
    </row>
    <row r="40" spans="1:15" ht="12.75" customHeight="1" x14ac:dyDescent="0.2">
      <c r="A40" s="19"/>
      <c r="B40" s="43"/>
      <c r="C40" s="5"/>
      <c r="D40" s="78" t="str">
        <f>IF('Attendance &amp; Dues'!B45="","",'Attendance &amp; Dues'!B45)</f>
        <v/>
      </c>
      <c r="E40" s="79" t="str">
        <f>IF('Attendance &amp; Dues'!AL45="","","A")</f>
        <v/>
      </c>
      <c r="F40" s="79" t="str">
        <f>IF('Attendance &amp; Dues'!AM45="","","D")</f>
        <v/>
      </c>
      <c r="G40" s="5"/>
      <c r="H40" s="86" t="str">
        <f>IF(Income!B45="","",Income!B45)</f>
        <v/>
      </c>
      <c r="I40" s="9" t="str">
        <f>IF(Income!$C45="","",Income!$C45)</f>
        <v/>
      </c>
      <c r="J40" s="85" t="str">
        <f>IF(Income!U45="","",Income!U45)</f>
        <v/>
      </c>
      <c r="K40" s="5"/>
      <c r="L40" s="84" t="str">
        <f>IF(Expenditures!B44="","",Expenditures!B44)</f>
        <v/>
      </c>
      <c r="M40" s="9" t="str">
        <f>IF(Expenditures!$C44="","",Expenditures!$C44)</f>
        <v/>
      </c>
      <c r="N40" s="85" t="str">
        <f>IF(Expenditures!U44="","",Expenditures!U44)</f>
        <v/>
      </c>
      <c r="O40" s="4"/>
    </row>
    <row r="41" spans="1:15" ht="12.75" customHeight="1" x14ac:dyDescent="0.2">
      <c r="A41" s="20"/>
      <c r="B41" s="43"/>
      <c r="C41" s="5"/>
      <c r="D41" s="78" t="str">
        <f>IF('Attendance &amp; Dues'!B46="","",'Attendance &amp; Dues'!B46)</f>
        <v/>
      </c>
      <c r="E41" s="79" t="str">
        <f>IF('Attendance &amp; Dues'!AL46="","","A")</f>
        <v/>
      </c>
      <c r="F41" s="79" t="str">
        <f>IF('Attendance &amp; Dues'!AM46="","","D")</f>
        <v/>
      </c>
      <c r="G41" s="5"/>
      <c r="H41" s="86" t="str">
        <f>IF(Income!B46="","",Income!B46)</f>
        <v/>
      </c>
      <c r="I41" s="9" t="str">
        <f>IF(Income!$C46="","",Income!$C46)</f>
        <v/>
      </c>
      <c r="J41" s="85" t="str">
        <f>IF(Income!U46="","",Income!U46)</f>
        <v/>
      </c>
      <c r="K41" s="5"/>
      <c r="L41" s="84" t="str">
        <f>IF(Expenditures!B45="","",Expenditures!B45)</f>
        <v/>
      </c>
      <c r="M41" s="9" t="str">
        <f>IF(Expenditures!$C45="","",Expenditures!$C45)</f>
        <v/>
      </c>
      <c r="N41" s="85" t="str">
        <f>IF(Expenditures!U45="","",Expenditures!U45)</f>
        <v/>
      </c>
      <c r="O41" s="5"/>
    </row>
    <row r="42" spans="1:15" ht="12.75" customHeight="1" x14ac:dyDescent="0.2">
      <c r="A42" s="23"/>
      <c r="B42" s="43"/>
      <c r="C42" s="5"/>
      <c r="D42" s="78" t="str">
        <f>IF('Attendance &amp; Dues'!B47="","",'Attendance &amp; Dues'!B47)</f>
        <v/>
      </c>
      <c r="E42" s="79" t="str">
        <f>IF('Attendance &amp; Dues'!AL47="","","A")</f>
        <v/>
      </c>
      <c r="F42" s="79" t="str">
        <f>IF('Attendance &amp; Dues'!AM47="","","D")</f>
        <v/>
      </c>
      <c r="G42" s="5"/>
      <c r="H42" s="86" t="str">
        <f>IF(Income!B47="","",Income!B47)</f>
        <v/>
      </c>
      <c r="I42" s="9" t="str">
        <f>IF(Income!$C47="","",Income!$C47)</f>
        <v/>
      </c>
      <c r="J42" s="85" t="str">
        <f>IF(Income!U47="","",Income!U47)</f>
        <v/>
      </c>
      <c r="K42" s="5"/>
      <c r="L42" s="84" t="str">
        <f>IF(Expenditures!B46="","",Expenditures!B46)</f>
        <v/>
      </c>
      <c r="M42" s="9" t="str">
        <f>IF(Expenditures!$C46="","",Expenditures!$C46)</f>
        <v/>
      </c>
      <c r="N42" s="85" t="str">
        <f>IF(Expenditures!U46="","",Expenditures!U46)</f>
        <v/>
      </c>
      <c r="O42" s="5"/>
    </row>
    <row r="43" spans="1:15" x14ac:dyDescent="0.2">
      <c r="A43" s="23"/>
      <c r="B43" s="43"/>
      <c r="C43" s="5"/>
      <c r="D43" s="78" t="str">
        <f>IF('Attendance &amp; Dues'!B48="","",'Attendance &amp; Dues'!B48)</f>
        <v/>
      </c>
      <c r="E43" s="79" t="str">
        <f>IF('Attendance &amp; Dues'!AL48="","","A")</f>
        <v/>
      </c>
      <c r="F43" s="79" t="str">
        <f>IF('Attendance &amp; Dues'!AM48="","","D")</f>
        <v/>
      </c>
      <c r="G43" s="5"/>
      <c r="H43" s="86" t="str">
        <f>IF(Income!B48="","",Income!B48)</f>
        <v/>
      </c>
      <c r="I43" s="9" t="str">
        <f>IF(Income!$C48="","",Income!$C48)</f>
        <v/>
      </c>
      <c r="J43" s="85" t="str">
        <f>IF(Income!U48="","",Income!U48)</f>
        <v/>
      </c>
      <c r="K43" s="5"/>
      <c r="L43" s="84" t="str">
        <f>IF(Expenditures!B47="","",Expenditures!B47)</f>
        <v/>
      </c>
      <c r="M43" s="9" t="str">
        <f>IF(Expenditures!$C47="","",Expenditures!$C47)</f>
        <v/>
      </c>
      <c r="N43" s="85" t="str">
        <f>IF(Expenditures!U47="","",Expenditures!U47)</f>
        <v/>
      </c>
      <c r="O43" s="5"/>
    </row>
    <row r="44" spans="1:15" ht="12.75" customHeight="1" x14ac:dyDescent="0.2">
      <c r="A44" s="23"/>
      <c r="B44" s="16"/>
      <c r="C44" s="5"/>
      <c r="D44" s="78" t="str">
        <f>IF('Attendance &amp; Dues'!B49="","",'Attendance &amp; Dues'!B49)</f>
        <v/>
      </c>
      <c r="E44" s="79" t="str">
        <f>IF('Attendance &amp; Dues'!AL49="","","A")</f>
        <v/>
      </c>
      <c r="F44" s="79" t="str">
        <f>IF('Attendance &amp; Dues'!AM49="","","D")</f>
        <v/>
      </c>
      <c r="G44" s="5"/>
      <c r="H44" s="86" t="str">
        <f>IF(Income!B49="","",Income!B49)</f>
        <v/>
      </c>
      <c r="I44" s="9" t="str">
        <f>IF(Income!$C49="","",Income!$C49)</f>
        <v/>
      </c>
      <c r="J44" s="85" t="str">
        <f>IF(Income!U49="","",Income!U49)</f>
        <v/>
      </c>
      <c r="K44" s="5"/>
      <c r="L44" s="84" t="str">
        <f>IF(Expenditures!B48="","",Expenditures!B48)</f>
        <v/>
      </c>
      <c r="M44" s="9" t="str">
        <f>IF(Expenditures!$C48="","",Expenditures!$C48)</f>
        <v/>
      </c>
      <c r="N44" s="85" t="str">
        <f>IF(Expenditures!U48="","",Expenditures!U48)</f>
        <v/>
      </c>
      <c r="O44" s="5"/>
    </row>
    <row r="45" spans="1:15" ht="12.75" customHeight="1" x14ac:dyDescent="0.2">
      <c r="A45" s="21"/>
      <c r="B45" s="16"/>
      <c r="C45" s="5"/>
      <c r="D45" s="78" t="str">
        <f>IF('Attendance &amp; Dues'!B50="","",'Attendance &amp; Dues'!B50)</f>
        <v/>
      </c>
      <c r="E45" s="79" t="str">
        <f>IF('Attendance &amp; Dues'!AL50="","","A")</f>
        <v/>
      </c>
      <c r="F45" s="79" t="str">
        <f>IF('Attendance &amp; Dues'!AM50="","","D")</f>
        <v/>
      </c>
      <c r="G45" s="5"/>
      <c r="H45" s="86" t="str">
        <f>IF(Income!B50="","",Income!B50)</f>
        <v/>
      </c>
      <c r="I45" s="9" t="str">
        <f>IF(Income!$C50="","",Income!$C50)</f>
        <v/>
      </c>
      <c r="J45" s="85" t="str">
        <f>IF(Income!U50="","",Income!U50)</f>
        <v/>
      </c>
      <c r="K45" s="5"/>
      <c r="L45" s="84" t="str">
        <f>IF(Expenditures!B49="","",Expenditures!B49)</f>
        <v/>
      </c>
      <c r="M45" s="9" t="str">
        <f>IF(Expenditures!$C49="","",Expenditures!$C49)</f>
        <v/>
      </c>
      <c r="N45" s="85" t="str">
        <f>IF(Expenditures!U49="","",Expenditures!U49)</f>
        <v/>
      </c>
      <c r="O45" s="5"/>
    </row>
    <row r="46" spans="1:15" ht="12.75" customHeight="1" x14ac:dyDescent="0.2">
      <c r="A46" s="23"/>
      <c r="B46" s="16"/>
      <c r="C46" s="5"/>
      <c r="D46" s="78" t="str">
        <f>IF('Attendance &amp; Dues'!B51="","",'Attendance &amp; Dues'!B51)</f>
        <v/>
      </c>
      <c r="E46" s="79" t="str">
        <f>IF('Attendance &amp; Dues'!AL51="","","A")</f>
        <v/>
      </c>
      <c r="F46" s="79" t="str">
        <f>IF('Attendance &amp; Dues'!AM51="","","D")</f>
        <v/>
      </c>
      <c r="G46" s="5"/>
      <c r="H46" s="86" t="str">
        <f>IF(Income!B51="","",Income!B51)</f>
        <v/>
      </c>
      <c r="I46" s="9" t="str">
        <f>IF(Income!$C51="","",Income!$C51)</f>
        <v/>
      </c>
      <c r="J46" s="85" t="str">
        <f>IF(Income!U51="","",Income!U51)</f>
        <v/>
      </c>
      <c r="K46" s="5"/>
      <c r="L46" s="84" t="str">
        <f>IF(Expenditures!B50="","",Expenditures!B50)</f>
        <v/>
      </c>
      <c r="M46" s="9" t="str">
        <f>IF(Expenditures!$C50="","",Expenditures!$C50)</f>
        <v/>
      </c>
      <c r="N46" s="85" t="str">
        <f>IF(Expenditures!U50="","",Expenditures!U50)</f>
        <v/>
      </c>
      <c r="O46" s="5"/>
    </row>
    <row r="47" spans="1:15" ht="12.75" customHeight="1" x14ac:dyDescent="0.2">
      <c r="A47" s="23"/>
      <c r="B47" s="16"/>
      <c r="C47" s="5"/>
      <c r="D47" s="78" t="str">
        <f>IF('Attendance &amp; Dues'!B52="","",'Attendance &amp; Dues'!B52)</f>
        <v/>
      </c>
      <c r="E47" s="79" t="str">
        <f>IF('Attendance &amp; Dues'!AL52="","","A")</f>
        <v/>
      </c>
      <c r="F47" s="79" t="str">
        <f>IF('Attendance &amp; Dues'!AM52="","","D")</f>
        <v/>
      </c>
      <c r="G47" s="5"/>
      <c r="H47" s="86" t="str">
        <f>IF(Income!B52="","",Income!B52)</f>
        <v/>
      </c>
      <c r="I47" s="9" t="str">
        <f>IF(Income!$C52="","",Income!$C52)</f>
        <v/>
      </c>
      <c r="J47" s="85" t="str">
        <f>IF(Income!U52="","",Income!U52)</f>
        <v/>
      </c>
      <c r="K47" s="5"/>
      <c r="L47" s="84" t="str">
        <f>IF(Expenditures!B51="","",Expenditures!B51)</f>
        <v/>
      </c>
      <c r="M47" s="9" t="str">
        <f>IF(Expenditures!$C51="","",Expenditures!$C51)</f>
        <v/>
      </c>
      <c r="N47" s="85" t="str">
        <f>IF(Expenditures!U51="","",Expenditures!U51)</f>
        <v/>
      </c>
      <c r="O47" s="5"/>
    </row>
    <row r="48" spans="1:15" ht="12.75" customHeight="1" x14ac:dyDescent="0.2">
      <c r="A48" s="23"/>
      <c r="B48" s="16"/>
      <c r="C48" s="5"/>
      <c r="D48" s="78" t="str">
        <f>IF('Attendance &amp; Dues'!B53="","",'Attendance &amp; Dues'!B53)</f>
        <v/>
      </c>
      <c r="E48" s="79" t="str">
        <f>IF('Attendance &amp; Dues'!AL53="","","A")</f>
        <v/>
      </c>
      <c r="F48" s="79" t="str">
        <f>IF('Attendance &amp; Dues'!AM53="","","D")</f>
        <v/>
      </c>
      <c r="G48" s="5"/>
      <c r="H48" s="86" t="str">
        <f>IF(Income!B53="","",Income!B53)</f>
        <v/>
      </c>
      <c r="I48" s="9" t="str">
        <f>IF(Income!$C53="","",Income!$C53)</f>
        <v/>
      </c>
      <c r="J48" s="85" t="str">
        <f>IF(Income!U53="","",Income!U53)</f>
        <v/>
      </c>
      <c r="K48" s="5"/>
      <c r="L48" s="84" t="str">
        <f>IF(Expenditures!B52="","",Expenditures!B52)</f>
        <v/>
      </c>
      <c r="M48" s="9" t="str">
        <f>IF(Expenditures!$C52="","",Expenditures!$C52)</f>
        <v/>
      </c>
      <c r="N48" s="85" t="str">
        <f>IF(Expenditures!U52="","",Expenditures!U52)</f>
        <v/>
      </c>
      <c r="O48" s="5"/>
    </row>
    <row r="49" spans="1:15" ht="12.75" customHeight="1" x14ac:dyDescent="0.2">
      <c r="A49" s="13"/>
      <c r="B49" s="16"/>
      <c r="C49" s="2"/>
      <c r="D49" s="78" t="str">
        <f>IF('Attendance &amp; Dues'!B54="","",'Attendance &amp; Dues'!B54)</f>
        <v/>
      </c>
      <c r="E49" s="79" t="str">
        <f>IF('Attendance &amp; Dues'!AL54="","","A")</f>
        <v/>
      </c>
      <c r="F49" s="79" t="str">
        <f>IF('Attendance &amp; Dues'!AM54="","","D")</f>
        <v/>
      </c>
      <c r="G49" s="5"/>
      <c r="H49" s="86" t="str">
        <f>IF(Income!B54="","",Income!B54)</f>
        <v/>
      </c>
      <c r="I49" s="9" t="str">
        <f>IF(Income!$C54="","",Income!$C54)</f>
        <v/>
      </c>
      <c r="J49" s="85" t="str">
        <f>IF(Income!U54="","",Income!U54)</f>
        <v/>
      </c>
      <c r="K49" s="5"/>
      <c r="L49" s="84" t="str">
        <f>IF(Expenditures!B53="","",Expenditures!B53)</f>
        <v/>
      </c>
      <c r="M49" s="9" t="str">
        <f>IF(Expenditures!$C53="","",Expenditures!$C53)</f>
        <v/>
      </c>
      <c r="N49" s="85" t="str">
        <f>IF(Expenditures!U53="","",Expenditures!U53)</f>
        <v/>
      </c>
      <c r="O49" s="5"/>
    </row>
    <row r="50" spans="1:15" ht="12.75" customHeight="1" x14ac:dyDescent="0.2">
      <c r="A50" s="13"/>
      <c r="B50" s="16"/>
      <c r="C50" s="2"/>
      <c r="D50" s="78" t="str">
        <f>IF('Attendance &amp; Dues'!B55="","",'Attendance &amp; Dues'!B55)</f>
        <v/>
      </c>
      <c r="E50" s="79" t="str">
        <f>IF('Attendance &amp; Dues'!AL55="","","A")</f>
        <v/>
      </c>
      <c r="F50" s="79" t="str">
        <f>IF('Attendance &amp; Dues'!AM55="","","D")</f>
        <v/>
      </c>
      <c r="G50" s="5"/>
      <c r="H50" s="86" t="str">
        <f>IF(Income!B55="","",Income!B55)</f>
        <v/>
      </c>
      <c r="I50" s="9" t="str">
        <f>IF(Income!$C55="","",Income!$C55)</f>
        <v/>
      </c>
      <c r="J50" s="85" t="str">
        <f>IF(Income!U55="","",Income!U55)</f>
        <v/>
      </c>
      <c r="K50" s="5"/>
      <c r="L50" s="84" t="str">
        <f>IF(Expenditures!B54="","",Expenditures!B54)</f>
        <v/>
      </c>
      <c r="M50" s="9" t="str">
        <f>IF(Expenditures!$C54="","",Expenditures!$C54)</f>
        <v/>
      </c>
      <c r="N50" s="85" t="str">
        <f>IF(Expenditures!U54="","",Expenditures!U54)</f>
        <v/>
      </c>
      <c r="O50" s="5"/>
    </row>
    <row r="51" spans="1:15" ht="12.75" customHeight="1" x14ac:dyDescent="0.2">
      <c r="A51" s="13"/>
      <c r="B51" s="16"/>
      <c r="C51" s="2"/>
      <c r="D51" s="78" t="str">
        <f>IF('Attendance &amp; Dues'!B56="","",'Attendance &amp; Dues'!B56)</f>
        <v/>
      </c>
      <c r="E51" s="79" t="str">
        <f>IF('Attendance &amp; Dues'!AL56="","","A")</f>
        <v/>
      </c>
      <c r="F51" s="79" t="str">
        <f>IF('Attendance &amp; Dues'!AM56="","","D")</f>
        <v/>
      </c>
      <c r="G51" s="5"/>
      <c r="H51" s="86" t="str">
        <f>IF(Income!B56="","",Income!B56)</f>
        <v/>
      </c>
      <c r="I51" s="9" t="str">
        <f>IF(Income!$C56="","",Income!$C56)</f>
        <v/>
      </c>
      <c r="J51" s="85" t="str">
        <f>IF(Income!U56="","",Income!U56)</f>
        <v/>
      </c>
      <c r="K51" s="5"/>
      <c r="L51" s="84" t="str">
        <f>IF(Expenditures!B55="","",Expenditures!B55)</f>
        <v/>
      </c>
      <c r="M51" s="9" t="str">
        <f>IF(Expenditures!$C55="","",Expenditures!$C55)</f>
        <v/>
      </c>
      <c r="N51" s="85" t="str">
        <f>IF(Expenditures!U55="","",Expenditures!U55)</f>
        <v/>
      </c>
      <c r="O51" s="5"/>
    </row>
    <row r="52" spans="1:15" ht="12.75" customHeight="1" x14ac:dyDescent="0.2">
      <c r="A52" s="13"/>
      <c r="B52" s="16"/>
      <c r="C52" s="2"/>
      <c r="D52" s="78" t="str">
        <f>IF('Attendance &amp; Dues'!B57="","",'Attendance &amp; Dues'!B57)</f>
        <v/>
      </c>
      <c r="E52" s="79" t="str">
        <f>IF('Attendance &amp; Dues'!AL57="","","A")</f>
        <v/>
      </c>
      <c r="F52" s="79" t="str">
        <f>IF('Attendance &amp; Dues'!AM57="","","D")</f>
        <v/>
      </c>
      <c r="G52" s="5"/>
      <c r="H52" s="86" t="str">
        <f>IF(Income!B57="","",Income!B57)</f>
        <v/>
      </c>
      <c r="I52" s="9" t="str">
        <f>IF(Income!$C57="","",Income!$C57)</f>
        <v/>
      </c>
      <c r="J52" s="85" t="str">
        <f>IF(Income!U57="","",Income!U57)</f>
        <v/>
      </c>
      <c r="K52" s="5"/>
      <c r="L52" s="84" t="str">
        <f>IF(Expenditures!B56="","",Expenditures!B56)</f>
        <v/>
      </c>
      <c r="M52" s="9" t="str">
        <f>IF(Expenditures!$C56="","",Expenditures!$C56)</f>
        <v/>
      </c>
      <c r="N52" s="85" t="str">
        <f>IF(Expenditures!U56="","",Expenditures!U56)</f>
        <v/>
      </c>
      <c r="O52" s="5"/>
    </row>
    <row r="53" spans="1:15" x14ac:dyDescent="0.2">
      <c r="A53" s="13"/>
      <c r="B53" s="16"/>
      <c r="C53" s="2"/>
      <c r="D53" s="78" t="str">
        <f>IF('Attendance &amp; Dues'!B58="","",'Attendance &amp; Dues'!B58)</f>
        <v/>
      </c>
      <c r="E53" s="79" t="str">
        <f>IF('Attendance &amp; Dues'!AL58="","","A")</f>
        <v/>
      </c>
      <c r="F53" s="79" t="str">
        <f>IF('Attendance &amp; Dues'!AM58="","","D")</f>
        <v/>
      </c>
      <c r="G53" s="5"/>
      <c r="H53" s="86" t="str">
        <f>IF(Income!B58="","",Income!B58)</f>
        <v/>
      </c>
      <c r="I53" s="9" t="str">
        <f>IF(Income!$C58="","",Income!$C58)</f>
        <v/>
      </c>
      <c r="J53" s="85" t="str">
        <f>IF(Income!U58="","",Income!U58)</f>
        <v/>
      </c>
      <c r="K53" s="5"/>
      <c r="L53" s="84" t="str">
        <f>IF(Expenditures!B57="","",Expenditures!B57)</f>
        <v/>
      </c>
      <c r="M53" s="9" t="str">
        <f>IF(Expenditures!$C57="","",Expenditures!$C57)</f>
        <v/>
      </c>
      <c r="N53" s="85" t="str">
        <f>IF(Expenditures!U57="","",Expenditures!U57)</f>
        <v/>
      </c>
      <c r="O53" s="5"/>
    </row>
    <row r="54" spans="1:15" ht="12.75" customHeight="1" x14ac:dyDescent="0.2">
      <c r="A54" s="13"/>
      <c r="B54" s="16"/>
      <c r="C54" s="2"/>
      <c r="D54" s="78" t="str">
        <f>IF('Attendance &amp; Dues'!B59="","",'Attendance &amp; Dues'!B59)</f>
        <v/>
      </c>
      <c r="E54" s="79" t="str">
        <f>IF('Attendance &amp; Dues'!AL59="","","A")</f>
        <v/>
      </c>
      <c r="F54" s="79" t="str">
        <f>IF('Attendance &amp; Dues'!AM59="","","D")</f>
        <v/>
      </c>
      <c r="G54" s="5"/>
      <c r="H54" s="86" t="str">
        <f>IF(Income!B59="","",Income!B59)</f>
        <v/>
      </c>
      <c r="I54" s="9" t="str">
        <f>IF(Income!$C59="","",Income!$C59)</f>
        <v/>
      </c>
      <c r="J54" s="85" t="str">
        <f>IF(Income!U59="","",Income!U59)</f>
        <v/>
      </c>
      <c r="K54" s="5"/>
      <c r="L54" s="84" t="str">
        <f>IF(Expenditures!B58="","",Expenditures!B58)</f>
        <v/>
      </c>
      <c r="M54" s="9" t="str">
        <f>IF(Expenditures!$C58="","",Expenditures!$C58)</f>
        <v/>
      </c>
      <c r="N54" s="85" t="str">
        <f>IF(Expenditures!U58="","",Expenditures!U58)</f>
        <v/>
      </c>
      <c r="O54" s="5"/>
    </row>
    <row r="55" spans="1:15" ht="12.75" customHeight="1" x14ac:dyDescent="0.2">
      <c r="A55" s="13"/>
      <c r="B55" s="16"/>
      <c r="C55" s="2"/>
      <c r="D55" s="78" t="str">
        <f>IF('Attendance &amp; Dues'!B60="","",'Attendance &amp; Dues'!B60)</f>
        <v/>
      </c>
      <c r="E55" s="79" t="str">
        <f>IF('Attendance &amp; Dues'!AL60="","","A")</f>
        <v/>
      </c>
      <c r="F55" s="79" t="str">
        <f>IF('Attendance &amp; Dues'!AM60="","","D")</f>
        <v/>
      </c>
      <c r="G55" s="5"/>
      <c r="H55" s="86" t="str">
        <f>IF(Income!B60="","",Income!B60)</f>
        <v/>
      </c>
      <c r="I55" s="9" t="str">
        <f>IF(Income!$C60="","",Income!$C60)</f>
        <v/>
      </c>
      <c r="J55" s="85" t="str">
        <f>IF(Income!U60="","",Income!U60)</f>
        <v/>
      </c>
      <c r="K55" s="5"/>
      <c r="L55" s="84" t="str">
        <f>IF(Expenditures!B59="","",Expenditures!B59)</f>
        <v/>
      </c>
      <c r="M55" s="9" t="str">
        <f>IF(Expenditures!$C59="","",Expenditures!$C59)</f>
        <v/>
      </c>
      <c r="N55" s="85" t="str">
        <f>IF(Expenditures!U59="","",Expenditures!U59)</f>
        <v/>
      </c>
      <c r="O55" s="5"/>
    </row>
    <row r="56" spans="1:15" ht="12.75" customHeight="1" x14ac:dyDescent="0.2">
      <c r="A56" s="13"/>
      <c r="B56" s="16"/>
      <c r="C56" s="2"/>
      <c r="D56" s="78" t="str">
        <f>IF('Attendance &amp; Dues'!B61="","",'Attendance &amp; Dues'!B61)</f>
        <v/>
      </c>
      <c r="E56" s="79" t="str">
        <f>IF('Attendance &amp; Dues'!AL61="","","A")</f>
        <v/>
      </c>
      <c r="F56" s="79" t="str">
        <f>IF('Attendance &amp; Dues'!AM61="","","D")</f>
        <v/>
      </c>
      <c r="G56" s="5"/>
      <c r="H56" s="86" t="str">
        <f>IF(Income!B61="","",Income!B61)</f>
        <v/>
      </c>
      <c r="I56" s="9" t="str">
        <f>IF(Income!$C61="","",Income!$C61)</f>
        <v/>
      </c>
      <c r="J56" s="85" t="str">
        <f>IF(Income!U61="","",Income!U61)</f>
        <v/>
      </c>
      <c r="K56" s="5"/>
      <c r="L56" s="84" t="str">
        <f>IF(Expenditures!B60="","",Expenditures!B60)</f>
        <v/>
      </c>
      <c r="M56" s="9" t="str">
        <f>IF(Expenditures!$C60="","",Expenditures!$C60)</f>
        <v/>
      </c>
      <c r="N56" s="85" t="str">
        <f>IF(Expenditures!U60="","",Expenditures!U60)</f>
        <v/>
      </c>
      <c r="O56" s="4"/>
    </row>
    <row r="57" spans="1:15" ht="12.75" customHeight="1" x14ac:dyDescent="0.2">
      <c r="A57" s="13"/>
      <c r="B57" s="16"/>
      <c r="C57" s="2"/>
      <c r="D57" s="78" t="str">
        <f>IF('Attendance &amp; Dues'!B62="","",'Attendance &amp; Dues'!B62)</f>
        <v/>
      </c>
      <c r="E57" s="79" t="str">
        <f>IF('Attendance &amp; Dues'!AL62="","","A")</f>
        <v/>
      </c>
      <c r="F57" s="79" t="str">
        <f>IF('Attendance &amp; Dues'!AM62="","","D")</f>
        <v/>
      </c>
      <c r="G57" s="5"/>
      <c r="H57" s="86" t="str">
        <f>IF(Income!B62="","",Income!B62)</f>
        <v/>
      </c>
      <c r="I57" s="9" t="str">
        <f>IF(Income!$C62="","",Income!$C62)</f>
        <v/>
      </c>
      <c r="J57" s="85" t="str">
        <f>IF(Income!U62="","",Income!U62)</f>
        <v/>
      </c>
      <c r="K57" s="5"/>
      <c r="L57" s="84" t="str">
        <f>IF(Expenditures!B61="","",Expenditures!B61)</f>
        <v/>
      </c>
      <c r="M57" s="9" t="str">
        <f>IF(Expenditures!$C61="","",Expenditures!$C61)</f>
        <v/>
      </c>
      <c r="N57" s="85" t="str">
        <f>IF(Expenditures!U61="","",Expenditures!U61)</f>
        <v/>
      </c>
      <c r="O57" s="5"/>
    </row>
    <row r="58" spans="1:15" ht="12.75" customHeight="1" x14ac:dyDescent="0.2">
      <c r="A58" s="13"/>
      <c r="B58" s="16"/>
      <c r="C58" s="2"/>
      <c r="D58" s="78" t="str">
        <f>IF('Attendance &amp; Dues'!B63="","",'Attendance &amp; Dues'!B63)</f>
        <v/>
      </c>
      <c r="E58" s="79" t="str">
        <f>IF('Attendance &amp; Dues'!AL63="","","A")</f>
        <v/>
      </c>
      <c r="F58" s="79" t="str">
        <f>IF('Attendance &amp; Dues'!AM63="","","D")</f>
        <v/>
      </c>
      <c r="G58" s="5"/>
      <c r="H58" s="86" t="str">
        <f>IF(Income!B63="","",Income!B63)</f>
        <v/>
      </c>
      <c r="I58" s="9" t="str">
        <f>IF(Income!$C63="","",Income!$C63)</f>
        <v/>
      </c>
      <c r="J58" s="85" t="str">
        <f>IF(Income!U63="","",Income!U63)</f>
        <v/>
      </c>
      <c r="K58" s="5"/>
      <c r="L58" s="84" t="str">
        <f>IF(Expenditures!B62="","",Expenditures!B62)</f>
        <v/>
      </c>
      <c r="M58" s="9" t="str">
        <f>IF(Expenditures!$C62="","",Expenditures!$C62)</f>
        <v/>
      </c>
      <c r="N58" s="85" t="str">
        <f>IF(Expenditures!U62="","",Expenditures!U62)</f>
        <v/>
      </c>
      <c r="O58" s="5"/>
    </row>
    <row r="59" spans="1:15" ht="12.75" customHeight="1" x14ac:dyDescent="0.2">
      <c r="A59" s="13"/>
      <c r="B59" s="16"/>
      <c r="C59" s="2"/>
      <c r="D59" s="78" t="str">
        <f>IF('Attendance &amp; Dues'!B64="","",'Attendance &amp; Dues'!B64)</f>
        <v/>
      </c>
      <c r="E59" s="79" t="str">
        <f>IF('Attendance &amp; Dues'!AL64="","","A")</f>
        <v/>
      </c>
      <c r="F59" s="79" t="str">
        <f>IF('Attendance &amp; Dues'!AM64="","","D")</f>
        <v/>
      </c>
      <c r="G59" s="5"/>
      <c r="H59" s="86" t="str">
        <f>IF(Income!B64="","",Income!B64)</f>
        <v/>
      </c>
      <c r="I59" s="9" t="str">
        <f>IF(Income!$C64="","",Income!$C64)</f>
        <v/>
      </c>
      <c r="J59" s="85" t="str">
        <f>IF(Income!U64="","",Income!U64)</f>
        <v/>
      </c>
      <c r="K59" s="5"/>
      <c r="L59" s="84" t="str">
        <f>IF(Expenditures!B63="","",Expenditures!B63)</f>
        <v/>
      </c>
      <c r="M59" s="9" t="str">
        <f>IF(Expenditures!$C63="","",Expenditures!$C63)</f>
        <v/>
      </c>
      <c r="N59" s="85" t="str">
        <f>IF(Expenditures!U63="","",Expenditures!U63)</f>
        <v/>
      </c>
      <c r="O59" s="5"/>
    </row>
    <row r="60" spans="1:15" ht="12.75" customHeight="1" x14ac:dyDescent="0.2">
      <c r="A60" s="13"/>
      <c r="B60" s="16"/>
      <c r="C60" s="2"/>
      <c r="D60" s="78" t="str">
        <f>IF('Attendance &amp; Dues'!B65="","",'Attendance &amp; Dues'!B65)</f>
        <v/>
      </c>
      <c r="E60" s="79" t="str">
        <f>IF('Attendance &amp; Dues'!AL65="","","A")</f>
        <v/>
      </c>
      <c r="F60" s="79" t="str">
        <f>IF('Attendance &amp; Dues'!AM65="","","D")</f>
        <v/>
      </c>
      <c r="G60" s="5"/>
      <c r="H60" s="86" t="str">
        <f>IF(Income!B65="","",Income!B65)</f>
        <v/>
      </c>
      <c r="I60" s="9" t="str">
        <f>IF(Income!$C65="","",Income!$C65)</f>
        <v/>
      </c>
      <c r="J60" s="85" t="str">
        <f>IF(Income!U65="","",Income!U65)</f>
        <v/>
      </c>
      <c r="K60" s="5"/>
      <c r="L60" s="84" t="str">
        <f>IF(Expenditures!B64="","",Expenditures!B64)</f>
        <v/>
      </c>
      <c r="M60" s="9" t="str">
        <f>IF(Expenditures!$C64="","",Expenditures!$C64)</f>
        <v/>
      </c>
      <c r="N60" s="85" t="str">
        <f>IF(Expenditures!U64="","",Expenditures!U64)</f>
        <v/>
      </c>
      <c r="O60" s="4"/>
    </row>
    <row r="61" spans="1:15" ht="12.75" customHeight="1" x14ac:dyDescent="0.2">
      <c r="A61" s="13"/>
      <c r="B61" s="16"/>
      <c r="C61" s="2"/>
      <c r="D61" s="78" t="str">
        <f>IF('Attendance &amp; Dues'!B66="","",'Attendance &amp; Dues'!B66)</f>
        <v/>
      </c>
      <c r="E61" s="79" t="str">
        <f>IF('Attendance &amp; Dues'!AL66="","","A")</f>
        <v/>
      </c>
      <c r="F61" s="79" t="str">
        <f>IF('Attendance &amp; Dues'!AM66="","","D")</f>
        <v/>
      </c>
      <c r="G61" s="5"/>
      <c r="H61" s="86" t="str">
        <f>IF(Income!B66="","",Income!B66)</f>
        <v/>
      </c>
      <c r="I61" s="9" t="str">
        <f>IF(Income!$C66="","",Income!$C66)</f>
        <v/>
      </c>
      <c r="J61" s="85" t="str">
        <f>IF(Income!U66="","",Income!U66)</f>
        <v/>
      </c>
      <c r="K61" s="5"/>
      <c r="L61" s="84" t="str">
        <f>IF(Expenditures!B65="","",Expenditures!B65)</f>
        <v/>
      </c>
      <c r="M61" s="9" t="str">
        <f>IF(Expenditures!$C65="","",Expenditures!$C65)</f>
        <v/>
      </c>
      <c r="N61" s="85" t="str">
        <f>IF(Expenditures!U65="","",Expenditures!U65)</f>
        <v/>
      </c>
      <c r="O61" s="5"/>
    </row>
    <row r="62" spans="1:15" ht="12.75" customHeight="1" x14ac:dyDescent="0.2">
      <c r="A62" s="13"/>
      <c r="B62" s="16"/>
      <c r="C62" s="2"/>
      <c r="D62" s="78" t="str">
        <f>IF('Attendance &amp; Dues'!B67="","",'Attendance &amp; Dues'!B67)</f>
        <v/>
      </c>
      <c r="E62" s="79" t="str">
        <f>IF('Attendance &amp; Dues'!AL67="","","A")</f>
        <v/>
      </c>
      <c r="F62" s="79" t="str">
        <f>IF('Attendance &amp; Dues'!AM67="","","D")</f>
        <v/>
      </c>
      <c r="G62" s="5"/>
      <c r="H62" s="86" t="str">
        <f>IF(Income!B67="","",Income!B67)</f>
        <v/>
      </c>
      <c r="I62" s="9" t="str">
        <f>IF(Income!$C67="","",Income!$C67)</f>
        <v/>
      </c>
      <c r="J62" s="85" t="str">
        <f>IF(Income!U67="","",Income!U67)</f>
        <v/>
      </c>
      <c r="K62" s="5"/>
      <c r="L62" s="84" t="str">
        <f>IF(Expenditures!B66="","",Expenditures!B66)</f>
        <v/>
      </c>
      <c r="M62" s="9" t="str">
        <f>IF(Expenditures!$C66="","",Expenditures!$C66)</f>
        <v/>
      </c>
      <c r="N62" s="85" t="str">
        <f>IF(Expenditures!U66="","",Expenditures!U66)</f>
        <v/>
      </c>
      <c r="O62" s="5"/>
    </row>
    <row r="63" spans="1:15" ht="12.75" customHeight="1" x14ac:dyDescent="0.2">
      <c r="A63" s="13"/>
      <c r="B63" s="16"/>
      <c r="C63" s="2"/>
      <c r="D63" s="78" t="str">
        <f>IF('Attendance &amp; Dues'!B68="","",'Attendance &amp; Dues'!B68)</f>
        <v/>
      </c>
      <c r="E63" s="79" t="str">
        <f>IF('Attendance &amp; Dues'!AL68="","","A")</f>
        <v/>
      </c>
      <c r="F63" s="79" t="str">
        <f>IF('Attendance &amp; Dues'!AM68="","","D")</f>
        <v/>
      </c>
      <c r="G63" s="5"/>
      <c r="H63" s="86" t="str">
        <f>IF(Income!B68="","",Income!B68)</f>
        <v/>
      </c>
      <c r="I63" s="9" t="str">
        <f>IF(Income!$C68="","",Income!$C68)</f>
        <v/>
      </c>
      <c r="J63" s="85" t="str">
        <f>IF(Income!U68="","",Income!U68)</f>
        <v/>
      </c>
      <c r="K63" s="5"/>
      <c r="L63" s="84" t="str">
        <f>IF(Expenditures!B67="","",Expenditures!B67)</f>
        <v/>
      </c>
      <c r="M63" s="9" t="str">
        <f>IF(Expenditures!$C67="","",Expenditures!$C67)</f>
        <v/>
      </c>
      <c r="N63" s="85" t="str">
        <f>IF(Expenditures!U67="","",Expenditures!U67)</f>
        <v/>
      </c>
      <c r="O63" s="5"/>
    </row>
    <row r="64" spans="1:15" x14ac:dyDescent="0.2">
      <c r="A64" s="13"/>
      <c r="B64" s="16"/>
      <c r="C64" s="2"/>
      <c r="D64" s="78" t="str">
        <f>IF('Attendance &amp; Dues'!B69="","",'Attendance &amp; Dues'!B69)</f>
        <v/>
      </c>
      <c r="E64" s="79" t="str">
        <f>IF('Attendance &amp; Dues'!AL69="","","A")</f>
        <v/>
      </c>
      <c r="F64" s="79" t="str">
        <f>IF('Attendance &amp; Dues'!AM69="","","D")</f>
        <v/>
      </c>
      <c r="G64" s="5"/>
      <c r="H64" s="86" t="str">
        <f>IF(Income!B69="","",Income!B69)</f>
        <v/>
      </c>
      <c r="I64" s="9" t="str">
        <f>IF(Income!$C69="","",Income!$C69)</f>
        <v/>
      </c>
      <c r="J64" s="85" t="str">
        <f>IF(Income!U69="","",Income!U69)</f>
        <v/>
      </c>
      <c r="K64" s="5"/>
      <c r="L64" s="84" t="str">
        <f>IF(Expenditures!B68="","",Expenditures!B68)</f>
        <v/>
      </c>
      <c r="M64" s="9" t="str">
        <f>IF(Expenditures!$C68="","",Expenditures!$C68)</f>
        <v/>
      </c>
      <c r="N64" s="85" t="str">
        <f>IF(Expenditures!U68="","",Expenditures!U68)</f>
        <v/>
      </c>
      <c r="O64" s="5"/>
    </row>
    <row r="65" spans="1:15" x14ac:dyDescent="0.2">
      <c r="A65" s="13"/>
      <c r="B65" s="16"/>
      <c r="C65" s="2"/>
      <c r="D65" s="78" t="str">
        <f>IF('Attendance &amp; Dues'!B70="","",'Attendance &amp; Dues'!B70)</f>
        <v/>
      </c>
      <c r="E65" s="79" t="str">
        <f>IF('Attendance &amp; Dues'!AL70="","","A")</f>
        <v/>
      </c>
      <c r="F65" s="79" t="str">
        <f>IF('Attendance &amp; Dues'!AM70="","","D")</f>
        <v/>
      </c>
      <c r="G65" s="5"/>
      <c r="H65" s="86" t="str">
        <f>IF(Income!B70="","",Income!B70)</f>
        <v/>
      </c>
      <c r="I65" s="9" t="str">
        <f>IF(Income!$C70="","",Income!$C70)</f>
        <v/>
      </c>
      <c r="J65" s="85" t="str">
        <f>IF(Income!U70="","",Income!U70)</f>
        <v/>
      </c>
      <c r="K65" s="5"/>
      <c r="L65" s="84" t="str">
        <f>IF(Expenditures!B69="","",Expenditures!B69)</f>
        <v/>
      </c>
      <c r="M65" s="9" t="str">
        <f>IF(Expenditures!$C69="","",Expenditures!$C69)</f>
        <v/>
      </c>
      <c r="N65" s="85" t="str">
        <f>IF(Expenditures!U69="","",Expenditures!U69)</f>
        <v/>
      </c>
      <c r="O65" s="5"/>
    </row>
    <row r="66" spans="1:15" ht="12.75" customHeight="1" x14ac:dyDescent="0.2">
      <c r="A66" s="13"/>
      <c r="B66" s="16"/>
      <c r="C66" s="2"/>
      <c r="D66" s="78" t="str">
        <f>IF('Attendance &amp; Dues'!B71="","",'Attendance &amp; Dues'!B71)</f>
        <v/>
      </c>
      <c r="E66" s="79" t="str">
        <f>IF('Attendance &amp; Dues'!AL71="","","A")</f>
        <v/>
      </c>
      <c r="F66" s="79" t="str">
        <f>IF('Attendance &amp; Dues'!AM71="","","D")</f>
        <v/>
      </c>
      <c r="G66" s="5"/>
      <c r="H66" s="86" t="str">
        <f>IF(Income!B71="","",Income!B71)</f>
        <v/>
      </c>
      <c r="I66" s="9" t="str">
        <f>IF(Income!$C71="","",Income!$C71)</f>
        <v/>
      </c>
      <c r="J66" s="85" t="str">
        <f>IF(Income!U71="","",Income!U71)</f>
        <v/>
      </c>
      <c r="K66" s="5"/>
      <c r="L66" s="84" t="str">
        <f>IF(Expenditures!B70="","",Expenditures!B70)</f>
        <v/>
      </c>
      <c r="M66" s="9" t="str">
        <f>IF(Expenditures!$C70="","",Expenditures!$C70)</f>
        <v/>
      </c>
      <c r="N66" s="85" t="str">
        <f>IF(Expenditures!U70="","",Expenditures!U70)</f>
        <v/>
      </c>
      <c r="O66" s="4"/>
    </row>
    <row r="67" spans="1:15" x14ac:dyDescent="0.2">
      <c r="A67" s="13"/>
      <c r="B67" s="16"/>
      <c r="C67" s="2"/>
      <c r="D67" s="78" t="str">
        <f>IF('Attendance &amp; Dues'!B72="","",'Attendance &amp; Dues'!B72)</f>
        <v/>
      </c>
      <c r="E67" s="79" t="str">
        <f>IF('Attendance &amp; Dues'!AL72="","","A")</f>
        <v/>
      </c>
      <c r="F67" s="79" t="str">
        <f>IF('Attendance &amp; Dues'!AM72="","","D")</f>
        <v/>
      </c>
      <c r="G67" s="5"/>
      <c r="H67" s="86" t="str">
        <f>IF(Income!B72="","",Income!B72)</f>
        <v/>
      </c>
      <c r="I67" s="9" t="str">
        <f>IF(Income!$C72="","",Income!$C72)</f>
        <v/>
      </c>
      <c r="J67" s="85" t="str">
        <f>IF(Income!U72="","",Income!U72)</f>
        <v/>
      </c>
      <c r="K67" s="5"/>
      <c r="L67" s="84" t="str">
        <f>IF(Expenditures!B71="","",Expenditures!B71)</f>
        <v/>
      </c>
      <c r="M67" s="9" t="str">
        <f>IF(Expenditures!$C71="","",Expenditures!$C71)</f>
        <v/>
      </c>
      <c r="N67" s="85" t="str">
        <f>IF(Expenditures!U71="","",Expenditures!U71)</f>
        <v/>
      </c>
      <c r="O67" s="5"/>
    </row>
    <row r="68" spans="1:15" x14ac:dyDescent="0.2">
      <c r="A68" s="2"/>
      <c r="B68" s="43"/>
      <c r="C68" s="2"/>
      <c r="D68" s="78" t="str">
        <f>IF('Attendance &amp; Dues'!B73="","",'Attendance &amp; Dues'!B73)</f>
        <v/>
      </c>
      <c r="E68" s="79" t="str">
        <f>IF('Attendance &amp; Dues'!AL73="","","A")</f>
        <v/>
      </c>
      <c r="F68" s="79" t="str">
        <f>IF('Attendance &amp; Dues'!AM73="","","D")</f>
        <v/>
      </c>
      <c r="G68" s="5"/>
      <c r="H68" s="86" t="str">
        <f>IF(Income!B73="","",Income!B73)</f>
        <v/>
      </c>
      <c r="I68" s="9" t="str">
        <f>IF(Income!$C73="","",Income!$C73)</f>
        <v/>
      </c>
      <c r="J68" s="85" t="str">
        <f>IF(Income!U73="","",Income!U73)</f>
        <v/>
      </c>
      <c r="K68" s="5"/>
      <c r="L68" s="84" t="str">
        <f>IF(Expenditures!B72="","",Expenditures!B72)</f>
        <v/>
      </c>
      <c r="M68" s="9" t="str">
        <f>IF(Expenditures!$C72="","",Expenditures!$C72)</f>
        <v/>
      </c>
      <c r="N68" s="85" t="str">
        <f>IF(Expenditures!U72="","",Expenditures!U72)</f>
        <v/>
      </c>
      <c r="O68" s="5"/>
    </row>
    <row r="69" spans="1:15" ht="12.75" customHeight="1" x14ac:dyDescent="0.2">
      <c r="A69" s="2"/>
      <c r="B69" s="2"/>
      <c r="C69" s="2"/>
      <c r="D69" s="78" t="str">
        <f>IF('Attendance &amp; Dues'!B74="","",'Attendance &amp; Dues'!B74)</f>
        <v/>
      </c>
      <c r="E69" s="79" t="str">
        <f>IF('Attendance &amp; Dues'!AL74="","","A")</f>
        <v/>
      </c>
      <c r="F69" s="79" t="str">
        <f>IF('Attendance &amp; Dues'!AM74="","","D")</f>
        <v/>
      </c>
      <c r="G69" s="5"/>
      <c r="H69" s="86" t="str">
        <f>IF(Income!B74="","",Income!B74)</f>
        <v/>
      </c>
      <c r="I69" s="9" t="str">
        <f>IF(Income!$C74="","",Income!$C74)</f>
        <v/>
      </c>
      <c r="J69" s="85" t="str">
        <f>IF(Income!U74="","",Income!U74)</f>
        <v/>
      </c>
      <c r="K69" s="5"/>
      <c r="L69" s="84" t="str">
        <f>IF(Expenditures!B73="","",Expenditures!B73)</f>
        <v/>
      </c>
      <c r="M69" s="9" t="str">
        <f>IF(Expenditures!$C73="","",Expenditures!$C73)</f>
        <v/>
      </c>
      <c r="N69" s="85" t="str">
        <f>IF(Expenditures!U73="","",Expenditures!U73)</f>
        <v/>
      </c>
      <c r="O69" s="5"/>
    </row>
    <row r="70" spans="1:15" ht="12.75" customHeight="1" x14ac:dyDescent="0.2">
      <c r="A70" s="2"/>
      <c r="B70" s="2"/>
      <c r="C70" s="2"/>
      <c r="D70" s="78" t="str">
        <f>IF('Attendance &amp; Dues'!B75="","",'Attendance &amp; Dues'!B75)</f>
        <v/>
      </c>
      <c r="E70" s="79" t="str">
        <f>IF('Attendance &amp; Dues'!AL75="","","A")</f>
        <v/>
      </c>
      <c r="F70" s="79" t="str">
        <f>IF('Attendance &amp; Dues'!AM75="","","D")</f>
        <v/>
      </c>
      <c r="G70" s="5"/>
      <c r="H70" s="86" t="str">
        <f>IF(Income!B75="","",Income!B75)</f>
        <v/>
      </c>
      <c r="I70" s="9" t="str">
        <f>IF(Income!$C75="","",Income!$C75)</f>
        <v/>
      </c>
      <c r="J70" s="85" t="str">
        <f>IF(Income!U75="","",Income!U75)</f>
        <v/>
      </c>
      <c r="K70" s="5"/>
      <c r="L70" s="84" t="str">
        <f>IF(Expenditures!B74="","",Expenditures!B74)</f>
        <v/>
      </c>
      <c r="M70" s="9" t="str">
        <f>IF(Expenditures!$C74="","",Expenditures!$C74)</f>
        <v/>
      </c>
      <c r="N70" s="85" t="str">
        <f>IF(Expenditures!U74="","",Expenditures!U74)</f>
        <v/>
      </c>
      <c r="O70" s="5"/>
    </row>
    <row r="71" spans="1:15" ht="12.75" customHeight="1" x14ac:dyDescent="0.2">
      <c r="A71" s="2"/>
      <c r="B71" s="2"/>
      <c r="C71" s="2"/>
      <c r="D71" s="78" t="str">
        <f>IF('Attendance &amp; Dues'!B76="","",'Attendance &amp; Dues'!B76)</f>
        <v/>
      </c>
      <c r="E71" s="79" t="str">
        <f>IF('Attendance &amp; Dues'!AL76="","","A")</f>
        <v/>
      </c>
      <c r="F71" s="79" t="str">
        <f>IF('Attendance &amp; Dues'!AM76="","","D")</f>
        <v/>
      </c>
      <c r="G71" s="5"/>
      <c r="H71" s="86" t="str">
        <f>IF(Income!B76="","",Income!B76)</f>
        <v/>
      </c>
      <c r="I71" s="9" t="str">
        <f>IF(Income!$C76="","",Income!$C76)</f>
        <v/>
      </c>
      <c r="J71" s="85" t="str">
        <f>IF(Income!U76="","",Income!U76)</f>
        <v/>
      </c>
      <c r="K71" s="5"/>
      <c r="L71" s="84" t="str">
        <f>IF(Expenditures!B75="","",Expenditures!B75)</f>
        <v/>
      </c>
      <c r="M71" s="9" t="str">
        <f>IF(Expenditures!$C75="","",Expenditures!$C75)</f>
        <v/>
      </c>
      <c r="N71" s="85" t="str">
        <f>IF(Expenditures!U75="","",Expenditures!U75)</f>
        <v/>
      </c>
      <c r="O71" s="5"/>
    </row>
    <row r="72" spans="1:15" ht="12.75" customHeight="1" x14ac:dyDescent="0.2">
      <c r="A72" s="2"/>
      <c r="B72" s="2"/>
      <c r="C72" s="2"/>
      <c r="D72" s="78" t="str">
        <f>IF('Attendance &amp; Dues'!B77="","",'Attendance &amp; Dues'!B77)</f>
        <v/>
      </c>
      <c r="E72" s="79" t="str">
        <f>IF('Attendance &amp; Dues'!AL77="","","A")</f>
        <v/>
      </c>
      <c r="F72" s="79" t="str">
        <f>IF('Attendance &amp; Dues'!AM77="","","D")</f>
        <v/>
      </c>
      <c r="G72" s="5"/>
      <c r="H72" s="86" t="str">
        <f>IF(Income!B77="","",Income!B77)</f>
        <v/>
      </c>
      <c r="I72" s="9" t="str">
        <f>IF(Income!$C77="","",Income!$C77)</f>
        <v/>
      </c>
      <c r="J72" s="85" t="str">
        <f>IF(Income!U77="","",Income!U77)</f>
        <v/>
      </c>
      <c r="K72" s="5"/>
      <c r="L72" s="84" t="str">
        <f>IF(Expenditures!B76="","",Expenditures!B76)</f>
        <v/>
      </c>
      <c r="M72" s="9" t="str">
        <f>IF(Expenditures!$C76="","",Expenditures!$C76)</f>
        <v/>
      </c>
      <c r="N72" s="85" t="str">
        <f>IF(Expenditures!U76="","",Expenditures!U76)</f>
        <v/>
      </c>
      <c r="O72" s="5"/>
    </row>
    <row r="73" spans="1:15" x14ac:dyDescent="0.2">
      <c r="A73" s="2"/>
      <c r="B73" s="2"/>
      <c r="C73" s="2"/>
      <c r="D73" s="78" t="str">
        <f>IF('Attendance &amp; Dues'!B78="","",'Attendance &amp; Dues'!B78)</f>
        <v/>
      </c>
      <c r="E73" s="79" t="str">
        <f>IF('Attendance &amp; Dues'!AL78="","","A")</f>
        <v/>
      </c>
      <c r="F73" s="79" t="str">
        <f>IF('Attendance &amp; Dues'!AM78="","","D")</f>
        <v/>
      </c>
      <c r="G73" s="5"/>
      <c r="H73" s="86" t="str">
        <f>IF(Income!B78="","",Income!B78)</f>
        <v/>
      </c>
      <c r="I73" s="9" t="str">
        <f>IF(Income!$C78="","",Income!$C78)</f>
        <v/>
      </c>
      <c r="J73" s="85" t="str">
        <f>IF(Income!U78="","",Income!U78)</f>
        <v/>
      </c>
      <c r="K73" s="5"/>
      <c r="L73" s="84" t="str">
        <f>IF(Expenditures!B77="","",Expenditures!B77)</f>
        <v/>
      </c>
      <c r="M73" s="9" t="str">
        <f>IF(Expenditures!$C77="","",Expenditures!$C77)</f>
        <v/>
      </c>
      <c r="N73" s="85" t="str">
        <f>IF(Expenditures!U77="","",Expenditures!U77)</f>
        <v/>
      </c>
      <c r="O73" s="5"/>
    </row>
    <row r="74" spans="1:15" x14ac:dyDescent="0.2">
      <c r="A74" s="2"/>
      <c r="B74" s="2"/>
      <c r="C74" s="2"/>
      <c r="D74" s="78" t="str">
        <f>IF('Attendance &amp; Dues'!B79="","",'Attendance &amp; Dues'!B79)</f>
        <v/>
      </c>
      <c r="E74" s="79" t="str">
        <f>IF('Attendance &amp; Dues'!AL79="","","A")</f>
        <v/>
      </c>
      <c r="F74" s="79" t="str">
        <f>IF('Attendance &amp; Dues'!AM79="","","D")</f>
        <v/>
      </c>
      <c r="G74" s="5"/>
      <c r="H74" s="86" t="str">
        <f>IF(Income!B79="","",Income!B79)</f>
        <v/>
      </c>
      <c r="I74" s="9" t="str">
        <f>IF(Income!$C79="","",Income!$C79)</f>
        <v/>
      </c>
      <c r="J74" s="85" t="str">
        <f>IF(Income!U79="","",Income!U79)</f>
        <v/>
      </c>
      <c r="K74" s="5"/>
      <c r="L74" s="84" t="str">
        <f>IF(Expenditures!B78="","",Expenditures!B78)</f>
        <v/>
      </c>
      <c r="M74" s="9" t="str">
        <f>IF(Expenditures!$C78="","",Expenditures!$C78)</f>
        <v/>
      </c>
      <c r="N74" s="85" t="str">
        <f>IF(Expenditures!U78="","",Expenditures!U78)</f>
        <v/>
      </c>
      <c r="O74" s="5"/>
    </row>
    <row r="75" spans="1:15" x14ac:dyDescent="0.2">
      <c r="A75" s="2"/>
      <c r="B75" s="2"/>
      <c r="C75" s="2"/>
      <c r="D75" s="78" t="str">
        <f>IF('Attendance &amp; Dues'!B80="","",'Attendance &amp; Dues'!B80)</f>
        <v/>
      </c>
      <c r="E75" s="79" t="str">
        <f>IF('Attendance &amp; Dues'!AL80="","","A")</f>
        <v/>
      </c>
      <c r="F75" s="79" t="str">
        <f>IF('Attendance &amp; Dues'!AM80="","","D")</f>
        <v/>
      </c>
      <c r="G75" s="5"/>
      <c r="H75" s="86" t="str">
        <f>IF(Income!B80="","",Income!B80)</f>
        <v/>
      </c>
      <c r="I75" s="9" t="str">
        <f>IF(Income!$C80="","",Income!$C80)</f>
        <v/>
      </c>
      <c r="J75" s="85" t="str">
        <f>IF(Income!U80="","",Income!U80)</f>
        <v/>
      </c>
      <c r="K75" s="5"/>
      <c r="L75" s="84" t="str">
        <f>IF(Expenditures!B79="","",Expenditures!B79)</f>
        <v/>
      </c>
      <c r="M75" s="9" t="str">
        <f>IF(Expenditures!$C79="","",Expenditures!$C79)</f>
        <v/>
      </c>
      <c r="N75" s="85" t="str">
        <f>IF(Expenditures!U79="","",Expenditures!U79)</f>
        <v/>
      </c>
      <c r="O75" s="2"/>
    </row>
    <row r="76" spans="1:15" x14ac:dyDescent="0.2">
      <c r="A76" s="2"/>
      <c r="B76" s="2"/>
      <c r="C76" s="2"/>
      <c r="D76" s="78" t="str">
        <f>IF('Attendance &amp; Dues'!B81="","",'Attendance &amp; Dues'!B81)</f>
        <v/>
      </c>
      <c r="E76" s="79" t="str">
        <f>IF('Attendance &amp; Dues'!AL81="","","A")</f>
        <v/>
      </c>
      <c r="F76" s="79" t="str">
        <f>IF('Attendance &amp; Dues'!AM81="","","D")</f>
        <v/>
      </c>
      <c r="G76" s="5"/>
      <c r="H76" s="86" t="str">
        <f>IF(Income!B81="","",Income!B81)</f>
        <v/>
      </c>
      <c r="I76" s="9" t="str">
        <f>IF(Income!$C81="","",Income!$C81)</f>
        <v/>
      </c>
      <c r="J76" s="85" t="str">
        <f>IF(Income!U81="","",Income!U81)</f>
        <v/>
      </c>
      <c r="K76" s="5"/>
      <c r="L76" s="84" t="str">
        <f>IF(Expenditures!B80="","",Expenditures!B80)</f>
        <v/>
      </c>
      <c r="M76" s="9" t="str">
        <f>IF(Expenditures!$C80="","",Expenditures!$C80)</f>
        <v/>
      </c>
      <c r="N76" s="85" t="str">
        <f>IF(Expenditures!U80="","",Expenditures!U80)</f>
        <v/>
      </c>
      <c r="O76" s="2"/>
    </row>
    <row r="77" spans="1:15" x14ac:dyDescent="0.2">
      <c r="A77" s="2"/>
      <c r="B77" s="2"/>
      <c r="C77" s="2"/>
      <c r="D77" s="78" t="str">
        <f>IF('Attendance &amp; Dues'!B82="","",'Attendance &amp; Dues'!B82)</f>
        <v/>
      </c>
      <c r="E77" s="79" t="str">
        <f>IF('Attendance &amp; Dues'!AL82="","","A")</f>
        <v/>
      </c>
      <c r="F77" s="79" t="str">
        <f>IF('Attendance &amp; Dues'!AM82="","","D")</f>
        <v/>
      </c>
      <c r="G77" s="5"/>
      <c r="H77" s="86" t="str">
        <f>IF(Income!B82="","",Income!B82)</f>
        <v/>
      </c>
      <c r="I77" s="9" t="str">
        <f>IF(Income!$C82="","",Income!$C82)</f>
        <v/>
      </c>
      <c r="J77" s="85" t="str">
        <f>IF(Income!U82="","",Income!U82)</f>
        <v/>
      </c>
      <c r="K77" s="5"/>
      <c r="L77" s="84" t="str">
        <f>IF(Expenditures!B81="","",Expenditures!B81)</f>
        <v/>
      </c>
      <c r="M77" s="9" t="str">
        <f>IF(Expenditures!$C81="","",Expenditures!$C81)</f>
        <v/>
      </c>
      <c r="N77" s="85" t="str">
        <f>IF(Expenditures!U81="","",Expenditures!U81)</f>
        <v/>
      </c>
      <c r="O77" s="2"/>
    </row>
    <row r="78" spans="1:15" ht="12.75" customHeight="1" x14ac:dyDescent="0.2">
      <c r="A78" s="2"/>
      <c r="B78" s="2"/>
      <c r="C78" s="2"/>
      <c r="D78" s="78" t="str">
        <f>IF('Attendance &amp; Dues'!B83="","",'Attendance &amp; Dues'!B83)</f>
        <v/>
      </c>
      <c r="E78" s="79" t="str">
        <f>IF('Attendance &amp; Dues'!AL83="","","A")</f>
        <v/>
      </c>
      <c r="F78" s="79" t="str">
        <f>IF('Attendance &amp; Dues'!AM83="","","D")</f>
        <v/>
      </c>
      <c r="G78" s="5"/>
      <c r="H78" s="86" t="str">
        <f>IF(Income!B83="","",Income!B83)</f>
        <v/>
      </c>
      <c r="I78" s="9" t="str">
        <f>IF(Income!$C83="","",Income!$C83)</f>
        <v/>
      </c>
      <c r="J78" s="85" t="str">
        <f>IF(Income!U83="","",Income!U83)</f>
        <v/>
      </c>
      <c r="K78" s="5"/>
      <c r="L78" s="84" t="str">
        <f>IF(Expenditures!B82="","",Expenditures!B82)</f>
        <v/>
      </c>
      <c r="M78" s="9" t="str">
        <f>IF(Expenditures!$C82="","",Expenditures!$C82)</f>
        <v/>
      </c>
      <c r="N78" s="85" t="str">
        <f>IF(Expenditures!U82="","",Expenditures!U82)</f>
        <v/>
      </c>
      <c r="O78" s="2"/>
    </row>
    <row r="79" spans="1:15" ht="12.75" customHeight="1" x14ac:dyDescent="0.2">
      <c r="A79" s="2"/>
      <c r="B79" s="2"/>
      <c r="C79" s="2"/>
      <c r="D79" s="78" t="str">
        <f>IF('Attendance &amp; Dues'!B84="","",'Attendance &amp; Dues'!B84)</f>
        <v/>
      </c>
      <c r="E79" s="79" t="str">
        <f>IF('Attendance &amp; Dues'!AL84="","","A")</f>
        <v/>
      </c>
      <c r="F79" s="79" t="str">
        <f>IF('Attendance &amp; Dues'!AM84="","","D")</f>
        <v/>
      </c>
      <c r="G79" s="5"/>
      <c r="H79" s="86" t="str">
        <f>IF(Income!B84="","",Income!B84)</f>
        <v/>
      </c>
      <c r="I79" s="9" t="str">
        <f>IF(Income!$C84="","",Income!$C84)</f>
        <v/>
      </c>
      <c r="J79" s="85" t="str">
        <f>IF(Income!U84="","",Income!U84)</f>
        <v/>
      </c>
      <c r="K79" s="5"/>
      <c r="L79" s="84" t="str">
        <f>IF(Expenditures!B83="","",Expenditures!B83)</f>
        <v/>
      </c>
      <c r="M79" s="9" t="str">
        <f>IF(Expenditures!$C83="","",Expenditures!$C83)</f>
        <v/>
      </c>
      <c r="N79" s="85" t="str">
        <f>IF(Expenditures!U83="","",Expenditures!U83)</f>
        <v/>
      </c>
      <c r="O79" s="2"/>
    </row>
    <row r="80" spans="1:15" ht="12.75" customHeight="1" x14ac:dyDescent="0.2">
      <c r="A80" s="2"/>
      <c r="B80" s="2"/>
      <c r="C80" s="2"/>
      <c r="D80" s="78" t="str">
        <f>IF('Attendance &amp; Dues'!B85="","",'Attendance &amp; Dues'!B85)</f>
        <v/>
      </c>
      <c r="E80" s="79" t="str">
        <f>IF('Attendance &amp; Dues'!AL85="","","A")</f>
        <v/>
      </c>
      <c r="F80" s="79" t="str">
        <f>IF('Attendance &amp; Dues'!AM85="","","D")</f>
        <v/>
      </c>
      <c r="G80" s="5"/>
      <c r="H80" s="86" t="str">
        <f>IF(Income!B85="","",Income!B85)</f>
        <v/>
      </c>
      <c r="I80" s="9" t="str">
        <f>IF(Income!$C85="","",Income!$C85)</f>
        <v/>
      </c>
      <c r="J80" s="85" t="str">
        <f>IF(Income!U85="","",Income!U85)</f>
        <v/>
      </c>
      <c r="K80" s="5"/>
      <c r="L80" s="84" t="str">
        <f>IF(Expenditures!B84="","",Expenditures!B84)</f>
        <v/>
      </c>
      <c r="M80" s="9" t="str">
        <f>IF(Expenditures!$C84="","",Expenditures!$C84)</f>
        <v/>
      </c>
      <c r="N80" s="85" t="str">
        <f>IF(Expenditures!U84="","",Expenditures!U84)</f>
        <v/>
      </c>
      <c r="O80" s="2"/>
    </row>
    <row r="81" spans="1:15" ht="12.75" customHeight="1" x14ac:dyDescent="0.2">
      <c r="A81" s="2"/>
      <c r="B81" s="2"/>
      <c r="C81" s="2"/>
      <c r="D81" s="78" t="str">
        <f>IF('Attendance &amp; Dues'!B86="","",'Attendance &amp; Dues'!B86)</f>
        <v/>
      </c>
      <c r="E81" s="79" t="str">
        <f>IF('Attendance &amp; Dues'!AL86="","","A")</f>
        <v/>
      </c>
      <c r="F81" s="79" t="str">
        <f>IF('Attendance &amp; Dues'!AM86="","","D")</f>
        <v/>
      </c>
      <c r="G81" s="5"/>
      <c r="H81" s="86" t="str">
        <f>IF(Income!B86="","",Income!B86)</f>
        <v/>
      </c>
      <c r="I81" s="9" t="str">
        <f>IF(Income!$C86="","",Income!$C86)</f>
        <v/>
      </c>
      <c r="J81" s="85" t="str">
        <f>IF(Income!U86="","",Income!U86)</f>
        <v/>
      </c>
      <c r="K81" s="5"/>
      <c r="L81" s="84" t="str">
        <f>IF(Expenditures!B85="","",Expenditures!B85)</f>
        <v/>
      </c>
      <c r="M81" s="9" t="str">
        <f>IF(Expenditures!$C85="","",Expenditures!$C85)</f>
        <v/>
      </c>
      <c r="N81" s="85" t="str">
        <f>IF(Expenditures!U85="","",Expenditures!U85)</f>
        <v/>
      </c>
      <c r="O81" s="2"/>
    </row>
    <row r="82" spans="1:15" x14ac:dyDescent="0.2">
      <c r="A82" s="2"/>
      <c r="B82" s="2"/>
      <c r="C82" s="2"/>
      <c r="D82" s="78" t="str">
        <f>IF('Attendance &amp; Dues'!B87="","",'Attendance &amp; Dues'!B87)</f>
        <v/>
      </c>
      <c r="E82" s="79" t="str">
        <f>IF('Attendance &amp; Dues'!AL87="","","A")</f>
        <v/>
      </c>
      <c r="F82" s="79" t="str">
        <f>IF('Attendance &amp; Dues'!AM87="","","D")</f>
        <v/>
      </c>
      <c r="G82" s="5"/>
      <c r="H82" s="86" t="str">
        <f>IF(Income!B87="","",Income!B87)</f>
        <v/>
      </c>
      <c r="I82" s="9" t="str">
        <f>IF(Income!$C87="","",Income!$C87)</f>
        <v/>
      </c>
      <c r="J82" s="85" t="str">
        <f>IF(Income!U87="","",Income!U87)</f>
        <v/>
      </c>
      <c r="K82" s="5"/>
      <c r="L82" s="84" t="str">
        <f>IF(Expenditures!B86="","",Expenditures!B86)</f>
        <v/>
      </c>
      <c r="M82" s="9" t="str">
        <f>IF(Expenditures!$C86="","",Expenditures!$C86)</f>
        <v/>
      </c>
      <c r="N82" s="85" t="str">
        <f>IF(Expenditures!U86="","",Expenditures!U86)</f>
        <v/>
      </c>
      <c r="O82" s="2"/>
    </row>
    <row r="83" spans="1:15" x14ac:dyDescent="0.2">
      <c r="A83" s="2"/>
      <c r="B83" s="2"/>
      <c r="C83" s="2"/>
      <c r="D83" s="78" t="str">
        <f>IF('Attendance &amp; Dues'!B88="","",'Attendance &amp; Dues'!B88)</f>
        <v/>
      </c>
      <c r="E83" s="79" t="str">
        <f>IF('Attendance &amp; Dues'!AL88="","","A")</f>
        <v/>
      </c>
      <c r="F83" s="79" t="str">
        <f>IF('Attendance &amp; Dues'!AM88="","","D")</f>
        <v/>
      </c>
      <c r="G83" s="5"/>
      <c r="H83" s="86" t="str">
        <f>IF(Income!B88="","",Income!B88)</f>
        <v/>
      </c>
      <c r="I83" s="9" t="str">
        <f>IF(Income!$C88="","",Income!$C88)</f>
        <v/>
      </c>
      <c r="J83" s="85" t="str">
        <f>IF(Income!U88="","",Income!U88)</f>
        <v/>
      </c>
      <c r="K83" s="5"/>
      <c r="L83" s="84" t="str">
        <f>IF(Expenditures!B87="","",Expenditures!B87)</f>
        <v/>
      </c>
      <c r="M83" s="9" t="str">
        <f>IF(Expenditures!$C87="","",Expenditures!$C87)</f>
        <v/>
      </c>
      <c r="N83" s="85" t="str">
        <f>IF(Expenditures!U87="","",Expenditures!U87)</f>
        <v/>
      </c>
      <c r="O83" s="2"/>
    </row>
    <row r="84" spans="1:15" ht="12.75" customHeight="1" x14ac:dyDescent="0.2">
      <c r="A84" s="2"/>
      <c r="B84" s="2"/>
      <c r="C84" s="2"/>
      <c r="D84" s="78" t="str">
        <f>IF('Attendance &amp; Dues'!B89="","",'Attendance &amp; Dues'!B89)</f>
        <v/>
      </c>
      <c r="E84" s="79" t="str">
        <f>IF('Attendance &amp; Dues'!AL89="","","A")</f>
        <v/>
      </c>
      <c r="F84" s="79" t="str">
        <f>IF('Attendance &amp; Dues'!AM89="","","D")</f>
        <v/>
      </c>
      <c r="G84" s="5"/>
      <c r="H84" s="86" t="str">
        <f>IF(Income!B89="","",Income!B89)</f>
        <v/>
      </c>
      <c r="I84" s="9" t="str">
        <f>IF(Income!$C89="","",Income!$C89)</f>
        <v/>
      </c>
      <c r="J84" s="85" t="str">
        <f>IF(Income!U89="","",Income!U89)</f>
        <v/>
      </c>
      <c r="K84" s="5"/>
      <c r="L84" s="84" t="str">
        <f>IF(Expenditures!B88="","",Expenditures!B88)</f>
        <v/>
      </c>
      <c r="M84" s="9" t="str">
        <f>IF(Expenditures!$C88="","",Expenditures!$C88)</f>
        <v/>
      </c>
      <c r="N84" s="85" t="str">
        <f>IF(Expenditures!U88="","",Expenditures!U88)</f>
        <v/>
      </c>
      <c r="O84" s="2"/>
    </row>
    <row r="85" spans="1:15" x14ac:dyDescent="0.2">
      <c r="A85" s="2"/>
      <c r="B85" s="2"/>
      <c r="C85" s="2"/>
      <c r="D85" s="78" t="str">
        <f>IF('Attendance &amp; Dues'!B90="","",'Attendance &amp; Dues'!B90)</f>
        <v/>
      </c>
      <c r="E85" s="79" t="str">
        <f>IF('Attendance &amp; Dues'!AL90="","","A")</f>
        <v/>
      </c>
      <c r="F85" s="79" t="str">
        <f>IF('Attendance &amp; Dues'!AM90="","","D")</f>
        <v/>
      </c>
      <c r="G85" s="5"/>
      <c r="H85" s="86" t="str">
        <f>IF(Income!B90="","",Income!B90)</f>
        <v/>
      </c>
      <c r="I85" s="9" t="str">
        <f>IF(Income!$C90="","",Income!$C90)</f>
        <v/>
      </c>
      <c r="J85" s="85" t="str">
        <f>IF(Income!U90="","",Income!U90)</f>
        <v/>
      </c>
      <c r="K85" s="5"/>
      <c r="L85" s="84" t="str">
        <f>IF(Expenditures!B89="","",Expenditures!B89)</f>
        <v/>
      </c>
      <c r="M85" s="9" t="str">
        <f>IF(Expenditures!$C89="","",Expenditures!$C89)</f>
        <v/>
      </c>
      <c r="N85" s="85" t="str">
        <f>IF(Expenditures!U89="","",Expenditures!U89)</f>
        <v/>
      </c>
      <c r="O85" s="2"/>
    </row>
    <row r="86" spans="1:15" ht="12.75" customHeight="1" x14ac:dyDescent="0.2">
      <c r="A86" s="2"/>
      <c r="B86" s="2"/>
      <c r="C86" s="2"/>
      <c r="D86" s="78" t="str">
        <f>IF('Attendance &amp; Dues'!B91="","",'Attendance &amp; Dues'!B91)</f>
        <v/>
      </c>
      <c r="E86" s="79" t="str">
        <f>IF('Attendance &amp; Dues'!AL91="","","A")</f>
        <v/>
      </c>
      <c r="F86" s="79" t="str">
        <f>IF('Attendance &amp; Dues'!AM91="","","D")</f>
        <v/>
      </c>
      <c r="G86" s="5"/>
      <c r="H86" s="86" t="str">
        <f>IF(Income!B91="","",Income!B91)</f>
        <v/>
      </c>
      <c r="I86" s="9" t="str">
        <f>IF(Income!$C91="","",Income!$C91)</f>
        <v/>
      </c>
      <c r="J86" s="85" t="str">
        <f>IF(Income!U91="","",Income!U91)</f>
        <v/>
      </c>
      <c r="K86" s="5"/>
      <c r="L86" s="84" t="str">
        <f>IF(Expenditures!B90="","",Expenditures!B90)</f>
        <v/>
      </c>
      <c r="M86" s="9" t="str">
        <f>IF(Expenditures!$C90="","",Expenditures!$C90)</f>
        <v/>
      </c>
      <c r="N86" s="85" t="str">
        <f>IF(Expenditures!U90="","",Expenditures!U90)</f>
        <v/>
      </c>
      <c r="O86" s="2"/>
    </row>
    <row r="87" spans="1:15" ht="12.75" customHeight="1" x14ac:dyDescent="0.2">
      <c r="A87" s="2"/>
      <c r="B87" s="2"/>
      <c r="C87" s="2"/>
      <c r="D87" s="78" t="str">
        <f>IF('Attendance &amp; Dues'!B92="","",'Attendance &amp; Dues'!B92)</f>
        <v/>
      </c>
      <c r="E87" s="79" t="str">
        <f>IF('Attendance &amp; Dues'!AL92="","","A")</f>
        <v/>
      </c>
      <c r="F87" s="79" t="str">
        <f>IF('Attendance &amp; Dues'!AM92="","","D")</f>
        <v/>
      </c>
      <c r="G87" s="5"/>
      <c r="H87" s="86" t="str">
        <f>IF(Income!B92="","",Income!B92)</f>
        <v/>
      </c>
      <c r="I87" s="9" t="str">
        <f>IF(Income!$C92="","",Income!$C92)</f>
        <v/>
      </c>
      <c r="J87" s="85" t="str">
        <f>IF(Income!U92="","",Income!U92)</f>
        <v/>
      </c>
      <c r="K87" s="5"/>
      <c r="L87" s="84" t="str">
        <f>IF(Expenditures!B91="","",Expenditures!B91)</f>
        <v/>
      </c>
      <c r="M87" s="9" t="str">
        <f>IF(Expenditures!$C91="","",Expenditures!$C91)</f>
        <v/>
      </c>
      <c r="N87" s="85" t="str">
        <f>IF(Expenditures!U91="","",Expenditures!U91)</f>
        <v/>
      </c>
      <c r="O87" s="2"/>
    </row>
    <row r="88" spans="1:15" ht="12.75" customHeight="1" x14ac:dyDescent="0.2">
      <c r="A88" s="2"/>
      <c r="B88" s="2"/>
      <c r="C88" s="2"/>
      <c r="D88" s="78" t="str">
        <f>IF('Attendance &amp; Dues'!B93="","",'Attendance &amp; Dues'!B93)</f>
        <v/>
      </c>
      <c r="E88" s="79" t="str">
        <f>IF('Attendance &amp; Dues'!AL93="","","A")</f>
        <v/>
      </c>
      <c r="F88" s="79" t="str">
        <f>IF('Attendance &amp; Dues'!AM93="","","D")</f>
        <v/>
      </c>
      <c r="G88" s="5"/>
      <c r="H88" s="86" t="str">
        <f>IF(Income!B93="","",Income!B93)</f>
        <v/>
      </c>
      <c r="I88" s="9" t="str">
        <f>IF(Income!$C93="","",Income!$C93)</f>
        <v/>
      </c>
      <c r="J88" s="85" t="str">
        <f>IF(Income!U93="","",Income!U93)</f>
        <v/>
      </c>
      <c r="K88" s="5"/>
      <c r="L88" s="84" t="str">
        <f>IF(Expenditures!B92="","",Expenditures!B92)</f>
        <v/>
      </c>
      <c r="M88" s="9" t="str">
        <f>IF(Expenditures!$C92="","",Expenditures!$C92)</f>
        <v/>
      </c>
      <c r="N88" s="85" t="str">
        <f>IF(Expenditures!U92="","",Expenditures!U92)</f>
        <v/>
      </c>
      <c r="O88" s="2"/>
    </row>
    <row r="89" spans="1:15" x14ac:dyDescent="0.2">
      <c r="A89" s="2"/>
      <c r="B89" s="2"/>
      <c r="C89" s="2"/>
      <c r="D89" s="78" t="str">
        <f>IF('Attendance &amp; Dues'!B94="","",'Attendance &amp; Dues'!B94)</f>
        <v/>
      </c>
      <c r="E89" s="79" t="str">
        <f>IF('Attendance &amp; Dues'!AL94="","","A")</f>
        <v/>
      </c>
      <c r="F89" s="79" t="str">
        <f>IF('Attendance &amp; Dues'!AM94="","","D")</f>
        <v/>
      </c>
      <c r="G89" s="5"/>
      <c r="H89" s="86" t="str">
        <f>IF(Income!B94="","",Income!B94)</f>
        <v/>
      </c>
      <c r="I89" s="9" t="str">
        <f>IF(Income!$C94="","",Income!$C94)</f>
        <v/>
      </c>
      <c r="J89" s="85" t="str">
        <f>IF(Income!U94="","",Income!U94)</f>
        <v/>
      </c>
      <c r="K89" s="5"/>
      <c r="L89" s="84" t="str">
        <f>IF(Expenditures!B93="","",Expenditures!B93)</f>
        <v/>
      </c>
      <c r="M89" s="9" t="str">
        <f>IF(Expenditures!$C93="","",Expenditures!$C93)</f>
        <v/>
      </c>
      <c r="N89" s="85" t="str">
        <f>IF(Expenditures!U93="","",Expenditures!U93)</f>
        <v/>
      </c>
      <c r="O89" s="2"/>
    </row>
    <row r="90" spans="1:15" x14ac:dyDescent="0.2">
      <c r="A90" s="2"/>
      <c r="B90" s="2"/>
      <c r="C90" s="2"/>
      <c r="D90" s="78" t="str">
        <f>IF('Attendance &amp; Dues'!B95="","",'Attendance &amp; Dues'!B95)</f>
        <v/>
      </c>
      <c r="E90" s="79" t="str">
        <f>IF('Attendance &amp; Dues'!AL95="","","A")</f>
        <v/>
      </c>
      <c r="F90" s="79" t="str">
        <f>IF('Attendance &amp; Dues'!AM95="","","D")</f>
        <v/>
      </c>
      <c r="G90" s="5"/>
      <c r="H90" s="86" t="str">
        <f>IF(Income!B95="","",Income!B95)</f>
        <v/>
      </c>
      <c r="I90" s="9" t="str">
        <f>IF(Income!$C95="","",Income!$C95)</f>
        <v/>
      </c>
      <c r="J90" s="85" t="str">
        <f>IF(Income!U95="","",Income!U95)</f>
        <v/>
      </c>
      <c r="K90" s="5"/>
      <c r="L90" s="84" t="str">
        <f>IF(Expenditures!B94="","",Expenditures!B94)</f>
        <v/>
      </c>
      <c r="M90" s="9" t="str">
        <f>IF(Expenditures!$C94="","",Expenditures!$C94)</f>
        <v/>
      </c>
      <c r="N90" s="85" t="str">
        <f>IF(Expenditures!U94="","",Expenditures!U94)</f>
        <v/>
      </c>
      <c r="O90" s="2"/>
    </row>
    <row r="91" spans="1:15" x14ac:dyDescent="0.2">
      <c r="A91" s="2"/>
      <c r="B91" s="2"/>
      <c r="C91" s="2"/>
      <c r="D91" s="78" t="str">
        <f>IF('Attendance &amp; Dues'!B96="","",'Attendance &amp; Dues'!B96)</f>
        <v/>
      </c>
      <c r="E91" s="79" t="str">
        <f>IF('Attendance &amp; Dues'!AL96="","","A")</f>
        <v/>
      </c>
      <c r="F91" s="79" t="str">
        <f>IF('Attendance &amp; Dues'!AM96="","","D")</f>
        <v/>
      </c>
      <c r="G91" s="5"/>
      <c r="H91" s="86" t="str">
        <f>IF(Income!B96="","",Income!B96)</f>
        <v/>
      </c>
      <c r="I91" s="9" t="str">
        <f>IF(Income!$C96="","",Income!$C96)</f>
        <v/>
      </c>
      <c r="J91" s="85" t="str">
        <f>IF(Income!U96="","",Income!U96)</f>
        <v/>
      </c>
      <c r="K91" s="5"/>
      <c r="L91" s="84" t="str">
        <f>IF(Expenditures!B95="","",Expenditures!B95)</f>
        <v/>
      </c>
      <c r="M91" s="9" t="str">
        <f>IF(Expenditures!$C95="","",Expenditures!$C95)</f>
        <v/>
      </c>
      <c r="N91" s="85" t="str">
        <f>IF(Expenditures!U95="","",Expenditures!U95)</f>
        <v/>
      </c>
      <c r="O91" s="2"/>
    </row>
    <row r="92" spans="1:15" x14ac:dyDescent="0.2">
      <c r="A92" s="2"/>
      <c r="B92" s="2"/>
      <c r="C92" s="2"/>
      <c r="D92" s="78" t="str">
        <f>IF('Attendance &amp; Dues'!B97="","",'Attendance &amp; Dues'!B97)</f>
        <v/>
      </c>
      <c r="E92" s="79" t="str">
        <f>IF('Attendance &amp; Dues'!AL97="","","A")</f>
        <v/>
      </c>
      <c r="F92" s="79" t="str">
        <f>IF('Attendance &amp; Dues'!AM97="","","D")</f>
        <v/>
      </c>
      <c r="G92" s="5"/>
      <c r="H92" s="86" t="str">
        <f>IF(Income!B97="","",Income!B97)</f>
        <v/>
      </c>
      <c r="I92" s="9" t="str">
        <f>IF(Income!$C97="","",Income!$C97)</f>
        <v/>
      </c>
      <c r="J92" s="85" t="str">
        <f>IF(Income!U97="","",Income!U97)</f>
        <v/>
      </c>
      <c r="K92" s="5"/>
      <c r="L92" s="84" t="str">
        <f>IF(Expenditures!B96="","",Expenditures!B96)</f>
        <v/>
      </c>
      <c r="M92" s="9" t="str">
        <f>IF(Expenditures!$C96="","",Expenditures!$C96)</f>
        <v/>
      </c>
      <c r="N92" s="85" t="str">
        <f>IF(Expenditures!U96="","",Expenditures!U96)</f>
        <v/>
      </c>
      <c r="O92" s="2"/>
    </row>
    <row r="93" spans="1:15" x14ac:dyDescent="0.2">
      <c r="A93" s="2"/>
      <c r="B93" s="2"/>
      <c r="C93" s="2"/>
      <c r="D93" s="78" t="str">
        <f>IF('Attendance &amp; Dues'!B98="","",'Attendance &amp; Dues'!B98)</f>
        <v/>
      </c>
      <c r="E93" s="79" t="str">
        <f>IF('Attendance &amp; Dues'!AL98="","","A")</f>
        <v/>
      </c>
      <c r="F93" s="79" t="str">
        <f>IF('Attendance &amp; Dues'!AM98="","","D")</f>
        <v/>
      </c>
      <c r="G93" s="5"/>
      <c r="H93" s="86" t="str">
        <f>IF(Income!B98="","",Income!B98)</f>
        <v/>
      </c>
      <c r="I93" s="9" t="str">
        <f>IF(Income!$C98="","",Income!$C98)</f>
        <v/>
      </c>
      <c r="J93" s="85" t="str">
        <f>IF(Income!U98="","",Income!U98)</f>
        <v/>
      </c>
      <c r="K93" s="5"/>
      <c r="L93" s="84" t="str">
        <f>IF(Expenditures!B97="","",Expenditures!B97)</f>
        <v/>
      </c>
      <c r="M93" s="9" t="str">
        <f>IF(Expenditures!$C97="","",Expenditures!$C97)</f>
        <v/>
      </c>
      <c r="N93" s="85" t="str">
        <f>IF(Expenditures!U97="","",Expenditures!U97)</f>
        <v/>
      </c>
      <c r="O93" s="2"/>
    </row>
    <row r="94" spans="1:15" x14ac:dyDescent="0.2">
      <c r="A94" s="2"/>
      <c r="B94" s="2"/>
      <c r="C94" s="2"/>
      <c r="D94" s="78" t="str">
        <f>IF('Attendance &amp; Dues'!B99="","",'Attendance &amp; Dues'!B99)</f>
        <v/>
      </c>
      <c r="E94" s="79" t="str">
        <f>IF('Attendance &amp; Dues'!AL99="","","A")</f>
        <v/>
      </c>
      <c r="F94" s="79" t="str">
        <f>IF('Attendance &amp; Dues'!AM99="","","D")</f>
        <v/>
      </c>
      <c r="G94" s="5"/>
      <c r="H94" s="86" t="str">
        <f>IF(Income!B99="","",Income!B99)</f>
        <v/>
      </c>
      <c r="I94" s="9" t="str">
        <f>IF(Income!$C99="","",Income!$C99)</f>
        <v/>
      </c>
      <c r="J94" s="85" t="str">
        <f>IF(Income!U99="","",Income!U99)</f>
        <v/>
      </c>
      <c r="K94" s="5"/>
      <c r="L94" s="84" t="str">
        <f>IF(Expenditures!B98="","",Expenditures!B98)</f>
        <v/>
      </c>
      <c r="M94" s="9" t="str">
        <f>IF(Expenditures!$C98="","",Expenditures!$C98)</f>
        <v/>
      </c>
      <c r="N94" s="85" t="str">
        <f>IF(Expenditures!U98="","",Expenditures!U98)</f>
        <v/>
      </c>
      <c r="O94" s="2"/>
    </row>
    <row r="95" spans="1:15" x14ac:dyDescent="0.2">
      <c r="A95" s="2"/>
      <c r="B95" s="2"/>
      <c r="C95" s="2"/>
      <c r="D95" s="78" t="str">
        <f>IF('Attendance &amp; Dues'!B100="","",'Attendance &amp; Dues'!B100)</f>
        <v/>
      </c>
      <c r="E95" s="79" t="str">
        <f>IF('Attendance &amp; Dues'!AL100="","","A")</f>
        <v/>
      </c>
      <c r="F95" s="79" t="str">
        <f>IF('Attendance &amp; Dues'!AM100="","","D")</f>
        <v/>
      </c>
      <c r="G95" s="5"/>
      <c r="H95" s="86" t="str">
        <f>IF(Income!B100="","",Income!B100)</f>
        <v/>
      </c>
      <c r="I95" s="9" t="str">
        <f>IF(Income!$C100="","",Income!$C100)</f>
        <v/>
      </c>
      <c r="J95" s="85" t="str">
        <f>IF(Income!U100="","",Income!U100)</f>
        <v/>
      </c>
      <c r="K95" s="5"/>
      <c r="L95" s="84" t="str">
        <f>IF(Expenditures!B99="","",Expenditures!B99)</f>
        <v/>
      </c>
      <c r="M95" s="9" t="str">
        <f>IF(Expenditures!$C99="","",Expenditures!$C99)</f>
        <v/>
      </c>
      <c r="N95" s="85" t="str">
        <f>IF(Expenditures!U99="","",Expenditures!U99)</f>
        <v/>
      </c>
      <c r="O95" s="2"/>
    </row>
    <row r="96" spans="1:15" ht="12.75" customHeight="1" x14ac:dyDescent="0.2">
      <c r="A96" s="2"/>
      <c r="B96" s="2"/>
      <c r="C96" s="2"/>
      <c r="D96" s="78" t="str">
        <f>IF('Attendance &amp; Dues'!B101="","",'Attendance &amp; Dues'!B101)</f>
        <v/>
      </c>
      <c r="E96" s="79" t="str">
        <f>IF('Attendance &amp; Dues'!AL101="","","A")</f>
        <v/>
      </c>
      <c r="F96" s="79" t="str">
        <f>IF('Attendance &amp; Dues'!AM101="","","D")</f>
        <v/>
      </c>
      <c r="G96" s="5"/>
      <c r="H96" s="86" t="str">
        <f>IF(Income!B101="","",Income!B101)</f>
        <v/>
      </c>
      <c r="I96" s="9" t="str">
        <f>IF(Income!$C101="","",Income!$C101)</f>
        <v/>
      </c>
      <c r="J96" s="85" t="str">
        <f>IF(Income!U101="","",Income!U101)</f>
        <v/>
      </c>
      <c r="K96" s="5"/>
      <c r="L96" s="84" t="str">
        <f>IF(Expenditures!B100="","",Expenditures!B100)</f>
        <v/>
      </c>
      <c r="M96" s="9" t="str">
        <f>IF(Expenditures!$C100="","",Expenditures!$C100)</f>
        <v/>
      </c>
      <c r="N96" s="85" t="str">
        <f>IF(Expenditures!U100="","",Expenditures!U100)</f>
        <v/>
      </c>
      <c r="O96" s="2"/>
    </row>
    <row r="97" spans="1:15" x14ac:dyDescent="0.2">
      <c r="A97" s="2"/>
      <c r="B97" s="2"/>
      <c r="C97" s="2"/>
      <c r="D97" s="78" t="str">
        <f>IF('Attendance &amp; Dues'!B102="","",'Attendance &amp; Dues'!B102)</f>
        <v/>
      </c>
      <c r="E97" s="79" t="str">
        <f>IF('Attendance &amp; Dues'!AL102="","","A")</f>
        <v/>
      </c>
      <c r="F97" s="79" t="str">
        <f>IF('Attendance &amp; Dues'!AM102="","","D")</f>
        <v/>
      </c>
      <c r="G97" s="5"/>
      <c r="H97" s="86" t="str">
        <f>IF(Income!B102="","",Income!B102)</f>
        <v/>
      </c>
      <c r="I97" s="9" t="str">
        <f>IF(Income!$C102="","",Income!$C102)</f>
        <v/>
      </c>
      <c r="J97" s="85" t="str">
        <f>IF(Income!U102="","",Income!U102)</f>
        <v/>
      </c>
      <c r="K97" s="5"/>
      <c r="L97" s="84" t="str">
        <f>IF(Expenditures!B101="","",Expenditures!B101)</f>
        <v/>
      </c>
      <c r="M97" s="9" t="str">
        <f>IF(Expenditures!$C101="","",Expenditures!$C101)</f>
        <v/>
      </c>
      <c r="N97" s="85" t="str">
        <f>IF(Expenditures!U101="","",Expenditures!U101)</f>
        <v/>
      </c>
      <c r="O97" s="2"/>
    </row>
    <row r="98" spans="1:15" ht="12.75" customHeight="1" x14ac:dyDescent="0.2">
      <c r="A98" s="2"/>
      <c r="B98" s="2"/>
      <c r="C98" s="2"/>
      <c r="D98" s="78" t="str">
        <f>IF('Attendance &amp; Dues'!B103="","",'Attendance &amp; Dues'!B103)</f>
        <v/>
      </c>
      <c r="E98" s="79" t="str">
        <f>IF('Attendance &amp; Dues'!AL103="","","A")</f>
        <v/>
      </c>
      <c r="F98" s="79" t="str">
        <f>IF('Attendance &amp; Dues'!AM103="","","D")</f>
        <v/>
      </c>
      <c r="G98" s="5"/>
      <c r="H98" s="86" t="str">
        <f>IF(Income!B103="","",Income!B103)</f>
        <v/>
      </c>
      <c r="I98" s="9" t="str">
        <f>IF(Income!$C103="","",Income!$C103)</f>
        <v/>
      </c>
      <c r="J98" s="85" t="str">
        <f>IF(Income!U103="","",Income!U103)</f>
        <v/>
      </c>
      <c r="K98" s="5"/>
      <c r="L98" s="84" t="str">
        <f>IF(Expenditures!B102="","",Expenditures!B102)</f>
        <v/>
      </c>
      <c r="M98" s="9" t="str">
        <f>IF(Expenditures!$C102="","",Expenditures!$C102)</f>
        <v/>
      </c>
      <c r="N98" s="85" t="str">
        <f>IF(Expenditures!U102="","",Expenditures!U102)</f>
        <v/>
      </c>
      <c r="O98" s="2"/>
    </row>
    <row r="99" spans="1:15" x14ac:dyDescent="0.2">
      <c r="A99" s="2"/>
      <c r="B99" s="2"/>
      <c r="C99" s="2"/>
      <c r="D99" s="78" t="str">
        <f>IF('Attendance &amp; Dues'!B104="","",'Attendance &amp; Dues'!B104)</f>
        <v/>
      </c>
      <c r="E99" s="79" t="str">
        <f>IF('Attendance &amp; Dues'!AL104="","","A")</f>
        <v/>
      </c>
      <c r="F99" s="79" t="str">
        <f>IF('Attendance &amp; Dues'!AM104="","","D")</f>
        <v/>
      </c>
      <c r="G99" s="5"/>
      <c r="H99" s="86" t="str">
        <f>IF(Income!B104="","",Income!B104)</f>
        <v/>
      </c>
      <c r="I99" s="9" t="str">
        <f>IF(Income!$C104="","",Income!$C104)</f>
        <v/>
      </c>
      <c r="J99" s="85" t="str">
        <f>IF(Income!U104="","",Income!U104)</f>
        <v/>
      </c>
      <c r="K99" s="5"/>
      <c r="L99" s="84" t="str">
        <f>IF(Expenditures!B103="","",Expenditures!B103)</f>
        <v/>
      </c>
      <c r="M99" s="9" t="str">
        <f>IF(Expenditures!$C103="","",Expenditures!$C103)</f>
        <v/>
      </c>
      <c r="N99" s="85" t="str">
        <f>IF(Expenditures!U103="","",Expenditures!U103)</f>
        <v/>
      </c>
      <c r="O99" s="2"/>
    </row>
    <row r="100" spans="1:15" x14ac:dyDescent="0.2">
      <c r="A100" s="2"/>
      <c r="B100" s="2"/>
      <c r="C100" s="2"/>
      <c r="D100" s="78" t="str">
        <f>IF('Attendance &amp; Dues'!B105="","",'Attendance &amp; Dues'!B105)</f>
        <v/>
      </c>
      <c r="E100" s="79" t="str">
        <f>IF('Attendance &amp; Dues'!AL105="","","A")</f>
        <v/>
      </c>
      <c r="F100" s="79" t="str">
        <f>IF('Attendance &amp; Dues'!AM105="","","D")</f>
        <v/>
      </c>
      <c r="G100" s="5"/>
      <c r="H100" s="86" t="str">
        <f>IF(Income!B105="","",Income!B105)</f>
        <v/>
      </c>
      <c r="I100" s="9" t="str">
        <f>IF(Income!$C105="","",Income!$C105)</f>
        <v/>
      </c>
      <c r="J100" s="85" t="str">
        <f>IF(Income!U105="","",Income!U105)</f>
        <v/>
      </c>
      <c r="K100" s="5"/>
      <c r="L100" s="84" t="str">
        <f>IF(Expenditures!B104="","",Expenditures!B104)</f>
        <v/>
      </c>
      <c r="M100" s="9" t="str">
        <f>IF(Expenditures!$C104="","",Expenditures!$C104)</f>
        <v/>
      </c>
      <c r="N100" s="85" t="str">
        <f>IF(Expenditures!U104="","",Expenditures!U104)</f>
        <v/>
      </c>
      <c r="O100" s="2"/>
    </row>
    <row r="101" spans="1:15" ht="12.75" customHeight="1" x14ac:dyDescent="0.2">
      <c r="D101" s="78" t="str">
        <f>IF('Attendance &amp; Dues'!B106="","",'Attendance &amp; Dues'!B106)</f>
        <v/>
      </c>
      <c r="E101" s="79" t="str">
        <f>IF('Attendance &amp; Dues'!AL106="","","A")</f>
        <v/>
      </c>
      <c r="F101" s="79" t="str">
        <f>IF('Attendance &amp; Dues'!AM106="","","D")</f>
        <v/>
      </c>
      <c r="G101" s="5"/>
      <c r="H101" s="86" t="str">
        <f>IF(Income!B106="","",Income!B106)</f>
        <v/>
      </c>
      <c r="I101" s="9" t="str">
        <f>IF(Income!$C106="","",Income!$C106)</f>
        <v/>
      </c>
      <c r="J101" s="85" t="str">
        <f>IF(Income!U106="","",Income!U106)</f>
        <v/>
      </c>
      <c r="K101" s="5"/>
      <c r="L101" s="84" t="str">
        <f>IF(Expenditures!B105="","",Expenditures!B105)</f>
        <v/>
      </c>
      <c r="M101" s="9" t="str">
        <f>IF(Expenditures!$C105="","",Expenditures!$C105)</f>
        <v/>
      </c>
      <c r="N101" s="85" t="str">
        <f>IF(Expenditures!U105="","",Expenditures!U105)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1:B2"/>
    <mergeCell ref="D1:F2"/>
    <mergeCell ref="H1:J2"/>
    <mergeCell ref="L1:N2"/>
    <mergeCell ref="A5:B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106"/>
  <sheetViews>
    <sheetView showGridLines="0" workbookViewId="0">
      <selection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19</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Dues'!AN9="","","A")</f>
        <v/>
      </c>
      <c r="F4" s="79" t="str">
        <f>IF('Attendance &amp; Dues'!AO9="","","D")</f>
        <v/>
      </c>
      <c r="G4" s="5"/>
      <c r="H4" s="86" t="str">
        <f>IF(Income!B9="","",Income!B9)</f>
        <v/>
      </c>
      <c r="I4" s="9" t="str">
        <f>IF(Income!$C9="","",Income!$C9)</f>
        <v/>
      </c>
      <c r="J4" s="85" t="str">
        <f>IF(Income!V9="","",Income!V9)</f>
        <v/>
      </c>
      <c r="K4" s="5"/>
      <c r="L4" s="84" t="str">
        <f>IF(Expenditures!B8="","",Expenditures!B8)</f>
        <v/>
      </c>
      <c r="M4" s="9" t="str">
        <f>IF(Expenditures!$C8="","",Expenditures!$C8)</f>
        <v/>
      </c>
      <c r="N4" s="85" t="str">
        <f>IF(Expenditures!V8="","",Expenditures!V8)</f>
        <v/>
      </c>
      <c r="O4" s="5"/>
    </row>
    <row r="5" spans="1:15" ht="12" customHeight="1" x14ac:dyDescent="0.2">
      <c r="A5" s="180" t="s">
        <v>43</v>
      </c>
      <c r="B5" s="181"/>
      <c r="D5" s="78" t="str">
        <f>IF('Attendance &amp; Dues'!B10="","",'Attendance &amp; Dues'!B10)</f>
        <v/>
      </c>
      <c r="E5" s="79" t="str">
        <f>IF('Attendance &amp; Dues'!AN10="","","A")</f>
        <v/>
      </c>
      <c r="F5" s="79" t="str">
        <f>IF('Attendance &amp; Dues'!AO10="","","D")</f>
        <v/>
      </c>
      <c r="G5" s="5"/>
      <c r="H5" s="86" t="str">
        <f>IF(Income!B10="","",Income!B10)</f>
        <v/>
      </c>
      <c r="I5" s="9" t="str">
        <f>IF(Income!$C10="","",Income!$C10)</f>
        <v/>
      </c>
      <c r="J5" s="85" t="str">
        <f>IF(Income!V10="","",Income!V10)</f>
        <v/>
      </c>
      <c r="K5" s="5"/>
      <c r="L5" s="84" t="str">
        <f>IF(Expenditures!B9="","",Expenditures!B9)</f>
        <v/>
      </c>
      <c r="M5" s="9" t="str">
        <f>IF(Expenditures!$C9="","",Expenditures!$C9)</f>
        <v/>
      </c>
      <c r="N5" s="85" t="str">
        <f>IF(Expenditures!V9="","",Expenditures!V9)</f>
        <v/>
      </c>
      <c r="O5" s="5"/>
    </row>
    <row r="6" spans="1:15" ht="12.75" customHeight="1" x14ac:dyDescent="0.2">
      <c r="A6" s="182"/>
      <c r="B6" s="183"/>
      <c r="C6" s="15"/>
      <c r="D6" s="78" t="str">
        <f>IF('Attendance &amp; Dues'!B11="","",'Attendance &amp; Dues'!B11)</f>
        <v/>
      </c>
      <c r="E6" s="79" t="str">
        <f>IF('Attendance &amp; Dues'!AN11="","","A")</f>
        <v/>
      </c>
      <c r="F6" s="79" t="str">
        <f>IF('Attendance &amp; Dues'!AO11="","","D")</f>
        <v/>
      </c>
      <c r="G6" s="5"/>
      <c r="H6" s="86" t="str">
        <f>IF(Income!B11="","",Income!B11)</f>
        <v/>
      </c>
      <c r="I6" s="9" t="str">
        <f>IF(Income!$C11="","",Income!$C11)</f>
        <v/>
      </c>
      <c r="J6" s="85" t="str">
        <f>IF(Income!V11="","",Income!V11)</f>
        <v/>
      </c>
      <c r="K6" s="5"/>
      <c r="L6" s="84" t="str">
        <f>IF(Expenditures!B10="","",Expenditures!B10)</f>
        <v/>
      </c>
      <c r="M6" s="9" t="str">
        <f>IF(Expenditures!$C10="","",Expenditures!$C10)</f>
        <v/>
      </c>
      <c r="N6" s="85" t="str">
        <f>IF(Expenditures!V10="","",Expenditures!V10)</f>
        <v/>
      </c>
      <c r="O6" s="5"/>
    </row>
    <row r="7" spans="1:15" ht="12.75" customHeight="1" x14ac:dyDescent="0.2">
      <c r="A7" s="27" t="s">
        <v>44</v>
      </c>
      <c r="B7" s="87">
        <f>Summary!U6</f>
        <v>0</v>
      </c>
      <c r="C7" s="15"/>
      <c r="D7" s="78" t="str">
        <f>IF('Attendance &amp; Dues'!B12="","",'Attendance &amp; Dues'!B12)</f>
        <v/>
      </c>
      <c r="E7" s="79" t="str">
        <f>IF('Attendance &amp; Dues'!AN12="","","A")</f>
        <v/>
      </c>
      <c r="F7" s="79" t="str">
        <f>IF('Attendance &amp; Dues'!AO12="","","D")</f>
        <v/>
      </c>
      <c r="G7" s="5"/>
      <c r="H7" s="86" t="str">
        <f>IF(Income!B12="","",Income!B12)</f>
        <v/>
      </c>
      <c r="I7" s="9" t="str">
        <f>IF(Income!$C12="","",Income!$C12)</f>
        <v/>
      </c>
      <c r="J7" s="85" t="str">
        <f>IF(Income!V12="","",Income!V12)</f>
        <v/>
      </c>
      <c r="K7" s="5"/>
      <c r="L7" s="84" t="str">
        <f>IF(Expenditures!B11="","",Expenditures!B11)</f>
        <v/>
      </c>
      <c r="M7" s="9" t="str">
        <f>IF(Expenditures!$C11="","",Expenditures!$C11)</f>
        <v/>
      </c>
      <c r="N7" s="85" t="str">
        <f>IF(Expenditures!V11="","",Expenditures!V11)</f>
        <v/>
      </c>
      <c r="O7" s="11"/>
    </row>
    <row r="8" spans="1:15" ht="12.75" customHeight="1" x14ac:dyDescent="0.2">
      <c r="A8" s="27" t="s">
        <v>45</v>
      </c>
      <c r="B8" s="87">
        <f>Summary!U7</f>
        <v>0</v>
      </c>
      <c r="C8" s="15"/>
      <c r="D8" s="78" t="str">
        <f>IF('Attendance &amp; Dues'!B13="","",'Attendance &amp; Dues'!B13)</f>
        <v/>
      </c>
      <c r="E8" s="79" t="str">
        <f>IF('Attendance &amp; Dues'!AN13="","","A")</f>
        <v/>
      </c>
      <c r="F8" s="79" t="str">
        <f>IF('Attendance &amp; Dues'!AO13="","","D")</f>
        <v/>
      </c>
      <c r="G8" s="5"/>
      <c r="H8" s="86" t="str">
        <f>IF(Income!B13="","",Income!B13)</f>
        <v/>
      </c>
      <c r="I8" s="9" t="str">
        <f>IF(Income!$C13="","",Income!$C13)</f>
        <v/>
      </c>
      <c r="J8" s="85" t="str">
        <f>IF(Income!V13="","",Income!V13)</f>
        <v/>
      </c>
      <c r="K8" s="5"/>
      <c r="L8" s="84" t="str">
        <f>IF(Expenditures!B12="","",Expenditures!B12)</f>
        <v/>
      </c>
      <c r="M8" s="9" t="str">
        <f>IF(Expenditures!$C12="","",Expenditures!$C12)</f>
        <v/>
      </c>
      <c r="N8" s="85" t="str">
        <f>IF(Expenditures!V12="","",Expenditures!V12)</f>
        <v/>
      </c>
      <c r="O8" s="5"/>
    </row>
    <row r="9" spans="1:15" ht="12.75" customHeight="1" x14ac:dyDescent="0.2">
      <c r="A9" s="27" t="s">
        <v>54</v>
      </c>
      <c r="B9" s="87">
        <f>Summary!U8</f>
        <v>0</v>
      </c>
      <c r="C9" s="15" t="s">
        <v>0</v>
      </c>
      <c r="D9" s="78" t="str">
        <f>IF('Attendance &amp; Dues'!B14="","",'Attendance &amp; Dues'!B14)</f>
        <v/>
      </c>
      <c r="E9" s="79" t="str">
        <f>IF('Attendance &amp; Dues'!AN14="","","A")</f>
        <v/>
      </c>
      <c r="F9" s="79" t="str">
        <f>IF('Attendance &amp; Dues'!AO14="","","D")</f>
        <v/>
      </c>
      <c r="G9" s="5"/>
      <c r="H9" s="86" t="str">
        <f>IF(Income!B14="","",Income!B14)</f>
        <v/>
      </c>
      <c r="I9" s="9" t="str">
        <f>IF(Income!$C14="","",Income!$C14)</f>
        <v/>
      </c>
      <c r="J9" s="85" t="str">
        <f>IF(Income!V14="","",Income!V14)</f>
        <v/>
      </c>
      <c r="K9" s="5"/>
      <c r="L9" s="84" t="str">
        <f>IF(Expenditures!B13="","",Expenditures!B13)</f>
        <v/>
      </c>
      <c r="M9" s="9" t="str">
        <f>IF(Expenditures!$C13="","",Expenditures!$C13)</f>
        <v/>
      </c>
      <c r="N9" s="85" t="str">
        <f>IF(Expenditures!V13="","",Expenditures!V13)</f>
        <v/>
      </c>
      <c r="O9" s="5"/>
    </row>
    <row r="10" spans="1:15" ht="12.75" customHeight="1" x14ac:dyDescent="0.2">
      <c r="A10" s="27" t="s">
        <v>46</v>
      </c>
      <c r="B10" s="87">
        <f>Summary!U9</f>
        <v>0</v>
      </c>
      <c r="C10" s="15" t="s">
        <v>0</v>
      </c>
      <c r="D10" s="78" t="str">
        <f>IF('Attendance &amp; Dues'!B15="","",'Attendance &amp; Dues'!B15)</f>
        <v/>
      </c>
      <c r="E10" s="79" t="str">
        <f>IF('Attendance &amp; Dues'!AN15="","","A")</f>
        <v/>
      </c>
      <c r="F10" s="79" t="str">
        <f>IF('Attendance &amp; Dues'!AO15="","","D")</f>
        <v/>
      </c>
      <c r="G10" s="5"/>
      <c r="H10" s="86" t="str">
        <f>IF(Income!B15="","",Income!B15)</f>
        <v/>
      </c>
      <c r="I10" s="9" t="str">
        <f>IF(Income!$C15="","",Income!$C15)</f>
        <v/>
      </c>
      <c r="J10" s="85" t="str">
        <f>IF(Income!V15="","",Income!V15)</f>
        <v/>
      </c>
      <c r="K10" s="5"/>
      <c r="L10" s="84" t="str">
        <f>IF(Expenditures!B14="","",Expenditures!B14)</f>
        <v/>
      </c>
      <c r="M10" s="9" t="str">
        <f>IF(Expenditures!$C14="","",Expenditures!$C14)</f>
        <v/>
      </c>
      <c r="N10" s="85" t="str">
        <f>IF(Expenditures!V14="","",Expenditures!V14)</f>
        <v/>
      </c>
      <c r="O10" s="5"/>
    </row>
    <row r="11" spans="1:15" x14ac:dyDescent="0.2">
      <c r="A11" s="22"/>
      <c r="B11" s="26"/>
      <c r="C11" s="15"/>
      <c r="D11" s="78" t="str">
        <f>IF('Attendance &amp; Dues'!B16="","",'Attendance &amp; Dues'!B16)</f>
        <v/>
      </c>
      <c r="E11" s="79" t="str">
        <f>IF('Attendance &amp; Dues'!AN16="","","A")</f>
        <v/>
      </c>
      <c r="F11" s="79" t="str">
        <f>IF('Attendance &amp; Dues'!AO16="","","D")</f>
        <v/>
      </c>
      <c r="G11" s="5"/>
      <c r="H11" s="86" t="str">
        <f>IF(Income!B16="","",Income!B16)</f>
        <v/>
      </c>
      <c r="I11" s="9" t="str">
        <f>IF(Income!$C16="","",Income!$C16)</f>
        <v/>
      </c>
      <c r="J11" s="85" t="str">
        <f>IF(Income!V16="","",Income!V16)</f>
        <v/>
      </c>
      <c r="K11" s="5"/>
      <c r="L11" s="84" t="str">
        <f>IF(Expenditures!B15="","",Expenditures!B15)</f>
        <v/>
      </c>
      <c r="M11" s="9" t="str">
        <f>IF(Expenditures!$C15="","",Expenditures!$C15)</f>
        <v/>
      </c>
      <c r="N11" s="85" t="str">
        <f>IF(Expenditures!V15="","",Expenditures!V15)</f>
        <v/>
      </c>
      <c r="O11" s="5"/>
    </row>
    <row r="12" spans="1:15" ht="12.75" customHeight="1" x14ac:dyDescent="0.2">
      <c r="A12" s="21"/>
      <c r="B12" s="17"/>
      <c r="C12" s="15"/>
      <c r="D12" s="78" t="str">
        <f>IF('Attendance &amp; Dues'!B17="","",'Attendance &amp; Dues'!B17)</f>
        <v/>
      </c>
      <c r="E12" s="79" t="str">
        <f>IF('Attendance &amp; Dues'!AN17="","","A")</f>
        <v/>
      </c>
      <c r="F12" s="79" t="str">
        <f>IF('Attendance &amp; Dues'!AO17="","","D")</f>
        <v/>
      </c>
      <c r="G12" s="5"/>
      <c r="H12" s="86" t="str">
        <f>IF(Income!B17="","",Income!B17)</f>
        <v/>
      </c>
      <c r="I12" s="9" t="str">
        <f>IF(Income!$C17="","",Income!$C17)</f>
        <v/>
      </c>
      <c r="J12" s="85" t="str">
        <f>IF(Income!V17="","",Income!V17)</f>
        <v/>
      </c>
      <c r="K12" s="5"/>
      <c r="L12" s="84" t="str">
        <f>IF(Expenditures!B16="","",Expenditures!B16)</f>
        <v/>
      </c>
      <c r="M12" s="9" t="str">
        <f>IF(Expenditures!$C16="","",Expenditures!$C16)</f>
        <v/>
      </c>
      <c r="N12" s="85" t="str">
        <f>IF(Expenditures!V16="","",Expenditures!V16)</f>
        <v/>
      </c>
      <c r="O12" s="5"/>
    </row>
    <row r="13" spans="1:15" ht="12.75" customHeight="1" x14ac:dyDescent="0.2">
      <c r="A13" s="91"/>
      <c r="B13" s="17"/>
      <c r="C13" s="15"/>
      <c r="D13" s="78" t="str">
        <f>IF('Attendance &amp; Dues'!B18="","",'Attendance &amp; Dues'!B18)</f>
        <v/>
      </c>
      <c r="E13" s="79" t="str">
        <f>IF('Attendance &amp; Dues'!AN18="","","A")</f>
        <v/>
      </c>
      <c r="F13" s="79" t="str">
        <f>IF('Attendance &amp; Dues'!AO18="","","D")</f>
        <v/>
      </c>
      <c r="G13" s="5"/>
      <c r="H13" s="86" t="str">
        <f>IF(Income!B18="","",Income!B18)</f>
        <v/>
      </c>
      <c r="I13" s="9" t="str">
        <f>IF(Income!$C18="","",Income!$C18)</f>
        <v/>
      </c>
      <c r="J13" s="85" t="str">
        <f>IF(Income!V18="","",Income!V18)</f>
        <v/>
      </c>
      <c r="K13" s="5"/>
      <c r="L13" s="84" t="str">
        <f>IF(Expenditures!B17="","",Expenditures!B17)</f>
        <v/>
      </c>
      <c r="M13" s="9" t="str">
        <f>IF(Expenditures!$C17="","",Expenditures!$C17)</f>
        <v/>
      </c>
      <c r="N13" s="85" t="str">
        <f>IF(Expenditures!V17="","",Expenditures!V17)</f>
        <v/>
      </c>
      <c r="O13" s="11"/>
    </row>
    <row r="14" spans="1:15" ht="12.75" customHeight="1" x14ac:dyDescent="0.2">
      <c r="A14" s="27" t="s">
        <v>55</v>
      </c>
      <c r="B14" s="98">
        <f>Instructions!H13</f>
        <v>0</v>
      </c>
      <c r="C14" s="15"/>
      <c r="D14" s="78" t="str">
        <f>IF('Attendance &amp; Dues'!B19="","",'Attendance &amp; Dues'!B19)</f>
        <v/>
      </c>
      <c r="E14" s="79" t="str">
        <f>IF('Attendance &amp; Dues'!AN19="","","A")</f>
        <v/>
      </c>
      <c r="F14" s="79" t="str">
        <f>IF('Attendance &amp; Dues'!AO19="","","D")</f>
        <v/>
      </c>
      <c r="G14" s="5"/>
      <c r="H14" s="86" t="str">
        <f>IF(Income!B19="","",Income!B19)</f>
        <v/>
      </c>
      <c r="I14" s="9" t="str">
        <f>IF(Income!$C19="","",Income!$C19)</f>
        <v/>
      </c>
      <c r="J14" s="85" t="str">
        <f>IF(Income!V19="","",Income!V19)</f>
        <v/>
      </c>
      <c r="K14" s="5"/>
      <c r="L14" s="84" t="str">
        <f>IF(Expenditures!B18="","",Expenditures!B18)</f>
        <v/>
      </c>
      <c r="M14" s="9" t="str">
        <f>IF(Expenditures!$C18="","",Expenditures!$C18)</f>
        <v/>
      </c>
      <c r="N14" s="85" t="str">
        <f>IF(Expenditures!V18="","",Expenditures!V18)</f>
        <v/>
      </c>
      <c r="O14" s="5"/>
    </row>
    <row r="15" spans="1:15" x14ac:dyDescent="0.2">
      <c r="A15" s="178"/>
      <c r="B15" s="179"/>
      <c r="C15" s="15"/>
      <c r="D15" s="78" t="str">
        <f>IF('Attendance &amp; Dues'!B20="","",'Attendance &amp; Dues'!B20)</f>
        <v/>
      </c>
      <c r="E15" s="79" t="str">
        <f>IF('Attendance &amp; Dues'!AN20="","","A")</f>
        <v/>
      </c>
      <c r="F15" s="79" t="str">
        <f>IF('Attendance &amp; Dues'!AO20="","","D")</f>
        <v/>
      </c>
      <c r="G15" s="5"/>
      <c r="H15" s="86" t="str">
        <f>IF(Income!B20="","",Income!B20)</f>
        <v/>
      </c>
      <c r="I15" s="9" t="str">
        <f>IF(Income!$C20="","",Income!$C20)</f>
        <v/>
      </c>
      <c r="J15" s="85" t="str">
        <f>IF(Income!V20="","",Income!V20)</f>
        <v/>
      </c>
      <c r="K15" s="5"/>
      <c r="L15" s="84" t="str">
        <f>IF(Expenditures!B19="","",Expenditures!B19)</f>
        <v/>
      </c>
      <c r="M15" s="9" t="str">
        <f>IF(Expenditures!$C19="","",Expenditures!$C19)</f>
        <v/>
      </c>
      <c r="N15" s="85" t="str">
        <f>IF(Expenditures!V19="","",Expenditures!V19)</f>
        <v/>
      </c>
      <c r="O15" s="5"/>
    </row>
    <row r="16" spans="1:15" ht="12.75" customHeight="1" x14ac:dyDescent="0.2">
      <c r="A16" s="92"/>
      <c r="B16" s="17"/>
      <c r="D16" s="78" t="str">
        <f>IF('Attendance &amp; Dues'!B21="","",'Attendance &amp; Dues'!B21)</f>
        <v/>
      </c>
      <c r="E16" s="79" t="str">
        <f>IF('Attendance &amp; Dues'!AN21="","","A")</f>
        <v/>
      </c>
      <c r="F16" s="79" t="str">
        <f>IF('Attendance &amp; Dues'!AO21="","","D")</f>
        <v/>
      </c>
      <c r="G16" s="5"/>
      <c r="H16" s="86" t="str">
        <f>IF(Income!B21="","",Income!B21)</f>
        <v/>
      </c>
      <c r="I16" s="9" t="str">
        <f>IF(Income!$C21="","",Income!$C21)</f>
        <v/>
      </c>
      <c r="J16" s="85" t="str">
        <f>IF(Income!V21="","",Income!V21)</f>
        <v/>
      </c>
      <c r="K16" s="5"/>
      <c r="L16" s="84" t="str">
        <f>IF(Expenditures!B20="","",Expenditures!B20)</f>
        <v/>
      </c>
      <c r="M16" s="9" t="str">
        <f>IF(Expenditures!$C20="","",Expenditures!$C20)</f>
        <v/>
      </c>
      <c r="N16" s="85" t="str">
        <f>IF(Expenditures!V20="","",Expenditures!V20)</f>
        <v/>
      </c>
      <c r="O16" s="5"/>
    </row>
    <row r="17" spans="1:15" ht="12.75" customHeight="1" x14ac:dyDescent="0.2">
      <c r="A17" s="13"/>
      <c r="B17" s="16"/>
      <c r="D17" s="78" t="str">
        <f>IF('Attendance &amp; Dues'!B22="","",'Attendance &amp; Dues'!B22)</f>
        <v/>
      </c>
      <c r="E17" s="79" t="str">
        <f>IF('Attendance &amp; Dues'!AN22="","","A")</f>
        <v/>
      </c>
      <c r="F17" s="79" t="str">
        <f>IF('Attendance &amp; Dues'!AO22="","","D")</f>
        <v/>
      </c>
      <c r="G17" s="5"/>
      <c r="H17" s="86" t="str">
        <f>IF(Income!B22="","",Income!B22)</f>
        <v/>
      </c>
      <c r="I17" s="9" t="str">
        <f>IF(Income!$C22="","",Income!$C22)</f>
        <v/>
      </c>
      <c r="J17" s="85" t="str">
        <f>IF(Income!V22="","",Income!V22)</f>
        <v/>
      </c>
      <c r="K17" s="5"/>
      <c r="L17" s="84" t="str">
        <f>IF(Expenditures!B21="","",Expenditures!B21)</f>
        <v/>
      </c>
      <c r="M17" s="9" t="str">
        <f>IF(Expenditures!$C21="","",Expenditures!$C21)</f>
        <v/>
      </c>
      <c r="N17" s="85" t="str">
        <f>IF(Expenditures!V21="","",Expenditures!V21)</f>
        <v/>
      </c>
      <c r="O17" s="11"/>
    </row>
    <row r="18" spans="1:15" ht="12.75" customHeight="1" x14ac:dyDescent="0.2">
      <c r="A18" s="2"/>
      <c r="B18" s="43"/>
      <c r="D18" s="78" t="str">
        <f>IF('Attendance &amp; Dues'!B23="","",'Attendance &amp; Dues'!B23)</f>
        <v/>
      </c>
      <c r="E18" s="79" t="str">
        <f>IF('Attendance &amp; Dues'!AN23="","","A")</f>
        <v/>
      </c>
      <c r="F18" s="79" t="str">
        <f>IF('Attendance &amp; Dues'!AO23="","","D")</f>
        <v/>
      </c>
      <c r="G18" s="5"/>
      <c r="H18" s="86" t="str">
        <f>IF(Income!B23="","",Income!B23)</f>
        <v/>
      </c>
      <c r="I18" s="9" t="str">
        <f>IF(Income!$C23="","",Income!$C23)</f>
        <v/>
      </c>
      <c r="J18" s="85" t="str">
        <f>IF(Income!V23="","",Income!V23)</f>
        <v/>
      </c>
      <c r="K18" s="5"/>
      <c r="L18" s="84" t="str">
        <f>IF(Expenditures!B22="","",Expenditures!B22)</f>
        <v/>
      </c>
      <c r="M18" s="9" t="str">
        <f>IF(Expenditures!$C22="","",Expenditures!$C22)</f>
        <v/>
      </c>
      <c r="N18" s="85" t="str">
        <f>IF(Expenditures!V22="","",Expenditures!V22)</f>
        <v/>
      </c>
      <c r="O18" s="5"/>
    </row>
    <row r="19" spans="1:15" ht="12.75" customHeight="1" x14ac:dyDescent="0.2">
      <c r="A19" s="88"/>
      <c r="B19" s="16"/>
      <c r="D19" s="78" t="str">
        <f>IF('Attendance &amp; Dues'!B24="","",'Attendance &amp; Dues'!B24)</f>
        <v/>
      </c>
      <c r="E19" s="79" t="str">
        <f>IF('Attendance &amp; Dues'!AN24="","","A")</f>
        <v/>
      </c>
      <c r="F19" s="79" t="str">
        <f>IF('Attendance &amp; Dues'!AO24="","","D")</f>
        <v/>
      </c>
      <c r="G19" s="5"/>
      <c r="H19" s="86" t="str">
        <f>IF(Income!B24="","",Income!B24)</f>
        <v/>
      </c>
      <c r="I19" s="9" t="str">
        <f>IF(Income!$C24="","",Income!$C24)</f>
        <v/>
      </c>
      <c r="J19" s="85" t="str">
        <f>IF(Income!V24="","",Income!V24)</f>
        <v/>
      </c>
      <c r="K19" s="5"/>
      <c r="L19" s="84" t="str">
        <f>IF(Expenditures!B23="","",Expenditures!B23)</f>
        <v/>
      </c>
      <c r="M19" s="9" t="str">
        <f>IF(Expenditures!$C23="","",Expenditures!$C23)</f>
        <v/>
      </c>
      <c r="N19" s="85" t="str">
        <f>IF(Expenditures!V23="","",Expenditures!V23)</f>
        <v/>
      </c>
      <c r="O19" s="5"/>
    </row>
    <row r="20" spans="1:15" x14ac:dyDescent="0.2">
      <c r="A20" s="88"/>
      <c r="B20" s="16"/>
      <c r="C20" s="10"/>
      <c r="D20" s="78" t="str">
        <f>IF('Attendance &amp; Dues'!B25="","",'Attendance &amp; Dues'!B25)</f>
        <v/>
      </c>
      <c r="E20" s="79" t="str">
        <f>IF('Attendance &amp; Dues'!AN25="","","A")</f>
        <v/>
      </c>
      <c r="F20" s="79" t="str">
        <f>IF('Attendance &amp; Dues'!AO25="","","D")</f>
        <v/>
      </c>
      <c r="G20" s="5"/>
      <c r="H20" s="86" t="str">
        <f>IF(Income!B25="","",Income!B25)</f>
        <v/>
      </c>
      <c r="I20" s="9" t="str">
        <f>IF(Income!$C25="","",Income!$C25)</f>
        <v/>
      </c>
      <c r="J20" s="85" t="str">
        <f>IF(Income!V25="","",Income!V25)</f>
        <v/>
      </c>
      <c r="K20" s="5"/>
      <c r="L20" s="84" t="str">
        <f>IF(Expenditures!B24="","",Expenditures!B24)</f>
        <v/>
      </c>
      <c r="M20" s="9" t="str">
        <f>IF(Expenditures!$C24="","",Expenditures!$C24)</f>
        <v/>
      </c>
      <c r="N20" s="85" t="str">
        <f>IF(Expenditures!V24="","",Expenditures!V24)</f>
        <v/>
      </c>
      <c r="O20" s="5"/>
    </row>
    <row r="21" spans="1:15" ht="12.75" customHeight="1" x14ac:dyDescent="0.2">
      <c r="A21" s="89"/>
      <c r="B21" s="90"/>
      <c r="C21" s="14"/>
      <c r="D21" s="78" t="str">
        <f>IF('Attendance &amp; Dues'!B26="","",'Attendance &amp; Dues'!B26)</f>
        <v/>
      </c>
      <c r="E21" s="79" t="str">
        <f>IF('Attendance &amp; Dues'!AN26="","","A")</f>
        <v/>
      </c>
      <c r="F21" s="79" t="str">
        <f>IF('Attendance &amp; Dues'!AO26="","","D")</f>
        <v/>
      </c>
      <c r="G21" s="5"/>
      <c r="H21" s="86" t="str">
        <f>IF(Income!B26="","",Income!B26)</f>
        <v/>
      </c>
      <c r="I21" s="9" t="str">
        <f>IF(Income!$C26="","",Income!$C26)</f>
        <v/>
      </c>
      <c r="J21" s="85" t="str">
        <f>IF(Income!V26="","",Income!V26)</f>
        <v/>
      </c>
      <c r="K21" s="5"/>
      <c r="L21" s="84" t="str">
        <f>IF(Expenditures!B25="","",Expenditures!B25)</f>
        <v/>
      </c>
      <c r="M21" s="9" t="str">
        <f>IF(Expenditures!$C25="","",Expenditures!$C25)</f>
        <v/>
      </c>
      <c r="N21" s="85" t="str">
        <f>IF(Expenditures!V25="","",Expenditures!V25)</f>
        <v/>
      </c>
      <c r="O21" s="5"/>
    </row>
    <row r="22" spans="1:15" ht="12.75" customHeight="1" x14ac:dyDescent="0.2">
      <c r="A22" s="89"/>
      <c r="B22" s="90"/>
      <c r="C22" s="15"/>
      <c r="D22" s="78" t="str">
        <f>IF('Attendance &amp; Dues'!B27="","",'Attendance &amp; Dues'!B27)</f>
        <v/>
      </c>
      <c r="E22" s="79" t="str">
        <f>IF('Attendance &amp; Dues'!AN27="","","A")</f>
        <v/>
      </c>
      <c r="F22" s="79" t="str">
        <f>IF('Attendance &amp; Dues'!AO27="","","D")</f>
        <v/>
      </c>
      <c r="G22" s="5"/>
      <c r="H22" s="86" t="str">
        <f>IF(Income!B27="","",Income!B27)</f>
        <v/>
      </c>
      <c r="I22" s="9" t="str">
        <f>IF(Income!$C27="","",Income!$C27)</f>
        <v/>
      </c>
      <c r="J22" s="85" t="str">
        <f>IF(Income!V27="","",Income!V27)</f>
        <v/>
      </c>
      <c r="K22" s="5"/>
      <c r="L22" s="84" t="str">
        <f>IF(Expenditures!B26="","",Expenditures!B26)</f>
        <v/>
      </c>
      <c r="M22" s="9" t="str">
        <f>IF(Expenditures!$C26="","",Expenditures!$C26)</f>
        <v/>
      </c>
      <c r="N22" s="85" t="str">
        <f>IF(Expenditures!V26="","",Expenditures!V26)</f>
        <v/>
      </c>
      <c r="O22" s="5"/>
    </row>
    <row r="23" spans="1:15" ht="12.75" customHeight="1" x14ac:dyDescent="0.2">
      <c r="A23" s="89"/>
      <c r="B23" s="90"/>
      <c r="C23" s="45"/>
      <c r="D23" s="78" t="str">
        <f>IF('Attendance &amp; Dues'!B28="","",'Attendance &amp; Dues'!B28)</f>
        <v/>
      </c>
      <c r="E23" s="79" t="str">
        <f>IF('Attendance &amp; Dues'!AN28="","","A")</f>
        <v/>
      </c>
      <c r="F23" s="79" t="str">
        <f>IF('Attendance &amp; Dues'!AO28="","","D")</f>
        <v/>
      </c>
      <c r="G23" s="5"/>
      <c r="H23" s="86" t="str">
        <f>IF(Income!B28="","",Income!B28)</f>
        <v/>
      </c>
      <c r="I23" s="9" t="str">
        <f>IF(Income!$C28="","",Income!$C28)</f>
        <v/>
      </c>
      <c r="J23" s="85" t="str">
        <f>IF(Income!V28="","",Income!V28)</f>
        <v/>
      </c>
      <c r="K23" s="5"/>
      <c r="L23" s="84" t="str">
        <f>IF(Expenditures!B27="","",Expenditures!B27)</f>
        <v/>
      </c>
      <c r="M23" s="9" t="str">
        <f>IF(Expenditures!$C27="","",Expenditures!$C27)</f>
        <v/>
      </c>
      <c r="N23" s="85" t="str">
        <f>IF(Expenditures!V27="","",Expenditures!V27)</f>
        <v/>
      </c>
      <c r="O23" s="5"/>
    </row>
    <row r="24" spans="1:15" ht="12.75" customHeight="1" x14ac:dyDescent="0.2">
      <c r="A24" s="89"/>
      <c r="B24" s="90"/>
      <c r="C24" s="45"/>
      <c r="D24" s="78" t="str">
        <f>IF('Attendance &amp; Dues'!B29="","",'Attendance &amp; Dues'!B29)</f>
        <v/>
      </c>
      <c r="E24" s="79" t="str">
        <f>IF('Attendance &amp; Dues'!AN29="","","A")</f>
        <v/>
      </c>
      <c r="F24" s="79" t="str">
        <f>IF('Attendance &amp; Dues'!AO29="","","D")</f>
        <v/>
      </c>
      <c r="G24" s="5"/>
      <c r="H24" s="86" t="str">
        <f>IF(Income!B29="","",Income!B29)</f>
        <v/>
      </c>
      <c r="I24" s="9" t="str">
        <f>IF(Income!$C29="","",Income!$C29)</f>
        <v/>
      </c>
      <c r="J24" s="85" t="str">
        <f>IF(Income!V29="","",Income!V29)</f>
        <v/>
      </c>
      <c r="K24" s="5"/>
      <c r="L24" s="84" t="str">
        <f>IF(Expenditures!B28="","",Expenditures!B28)</f>
        <v/>
      </c>
      <c r="M24" s="9" t="str">
        <f>IF(Expenditures!$C28="","",Expenditures!$C28)</f>
        <v/>
      </c>
      <c r="N24" s="85" t="str">
        <f>IF(Expenditures!V28="","",Expenditures!V28)</f>
        <v/>
      </c>
      <c r="O24" s="5"/>
    </row>
    <row r="25" spans="1:15" ht="12.75" customHeight="1" x14ac:dyDescent="0.2">
      <c r="A25" s="13"/>
      <c r="B25" s="16"/>
      <c r="C25" s="15"/>
      <c r="D25" s="78" t="str">
        <f>IF('Attendance &amp; Dues'!B30="","",'Attendance &amp; Dues'!B30)</f>
        <v/>
      </c>
      <c r="E25" s="79" t="str">
        <f>IF('Attendance &amp; Dues'!AN30="","","A")</f>
        <v/>
      </c>
      <c r="F25" s="79" t="str">
        <f>IF('Attendance &amp; Dues'!AO30="","","D")</f>
        <v/>
      </c>
      <c r="G25" s="5"/>
      <c r="H25" s="86" t="str">
        <f>IF(Income!B30="","",Income!B30)</f>
        <v/>
      </c>
      <c r="I25" s="9" t="str">
        <f>IF(Income!$C30="","",Income!$C30)</f>
        <v/>
      </c>
      <c r="J25" s="85" t="str">
        <f>IF(Income!V30="","",Income!V30)</f>
        <v/>
      </c>
      <c r="K25" s="5"/>
      <c r="L25" s="84" t="str">
        <f>IF(Expenditures!B29="","",Expenditures!B29)</f>
        <v/>
      </c>
      <c r="M25" s="9" t="str">
        <f>IF(Expenditures!$C29="","",Expenditures!$C29)</f>
        <v/>
      </c>
      <c r="N25" s="85" t="str">
        <f>IF(Expenditures!V29="","",Expenditures!V29)</f>
        <v/>
      </c>
      <c r="O25" s="4"/>
    </row>
    <row r="26" spans="1:15" ht="12.75" customHeight="1" x14ac:dyDescent="0.2">
      <c r="A26" s="2"/>
      <c r="B26" s="43"/>
      <c r="C26" s="15"/>
      <c r="D26" s="78" t="str">
        <f>IF('Attendance &amp; Dues'!B31="","",'Attendance &amp; Dues'!B31)</f>
        <v/>
      </c>
      <c r="E26" s="79" t="str">
        <f>IF('Attendance &amp; Dues'!AN31="","","A")</f>
        <v/>
      </c>
      <c r="F26" s="79" t="str">
        <f>IF('Attendance &amp; Dues'!AO31="","","D")</f>
        <v/>
      </c>
      <c r="G26" s="5"/>
      <c r="H26" s="86" t="str">
        <f>IF(Income!B31="","",Income!B31)</f>
        <v/>
      </c>
      <c r="I26" s="9" t="str">
        <f>IF(Income!$C31="","",Income!$C31)</f>
        <v/>
      </c>
      <c r="J26" s="85" t="str">
        <f>IF(Income!V31="","",Income!V31)</f>
        <v/>
      </c>
      <c r="K26" s="5"/>
      <c r="L26" s="84" t="str">
        <f>IF(Expenditures!B30="","",Expenditures!B30)</f>
        <v/>
      </c>
      <c r="M26" s="9" t="str">
        <f>IF(Expenditures!$C30="","",Expenditures!$C30)</f>
        <v/>
      </c>
      <c r="N26" s="85" t="str">
        <f>IF(Expenditures!V30="","",Expenditures!V30)</f>
        <v/>
      </c>
      <c r="O26" s="5"/>
    </row>
    <row r="27" spans="1:15" ht="12.75" customHeight="1" x14ac:dyDescent="0.2">
      <c r="A27" s="88"/>
      <c r="B27" s="16"/>
      <c r="C27" s="15"/>
      <c r="D27" s="78" t="str">
        <f>IF('Attendance &amp; Dues'!B32="","",'Attendance &amp; Dues'!B32)</f>
        <v/>
      </c>
      <c r="E27" s="79" t="str">
        <f>IF('Attendance &amp; Dues'!AN32="","","A")</f>
        <v/>
      </c>
      <c r="F27" s="79" t="str">
        <f>IF('Attendance &amp; Dues'!AO32="","","D")</f>
        <v/>
      </c>
      <c r="G27" s="5"/>
      <c r="H27" s="86" t="str">
        <f>IF(Income!B32="","",Income!B32)</f>
        <v/>
      </c>
      <c r="I27" s="9" t="str">
        <f>IF(Income!$C32="","",Income!$C32)</f>
        <v/>
      </c>
      <c r="J27" s="85" t="str">
        <f>IF(Income!V32="","",Income!V32)</f>
        <v/>
      </c>
      <c r="K27" s="5"/>
      <c r="L27" s="84" t="str">
        <f>IF(Expenditures!B31="","",Expenditures!B31)</f>
        <v/>
      </c>
      <c r="M27" s="9" t="str">
        <f>IF(Expenditures!$C31="","",Expenditures!$C31)</f>
        <v/>
      </c>
      <c r="N27" s="85" t="str">
        <f>IF(Expenditures!V31="","",Expenditures!V31)</f>
        <v/>
      </c>
      <c r="O27" s="5"/>
    </row>
    <row r="28" spans="1:15" ht="12.75" customHeight="1" x14ac:dyDescent="0.2">
      <c r="A28" s="93"/>
      <c r="B28" s="16"/>
      <c r="C28" s="45"/>
      <c r="D28" s="78" t="str">
        <f>IF('Attendance &amp; Dues'!B33="","",'Attendance &amp; Dues'!B33)</f>
        <v/>
      </c>
      <c r="E28" s="79" t="str">
        <f>IF('Attendance &amp; Dues'!AN33="","","A")</f>
        <v/>
      </c>
      <c r="F28" s="79" t="str">
        <f>IF('Attendance &amp; Dues'!AO33="","","D")</f>
        <v/>
      </c>
      <c r="G28" s="5"/>
      <c r="H28" s="86" t="str">
        <f>IF(Income!B33="","",Income!B33)</f>
        <v/>
      </c>
      <c r="I28" s="9" t="str">
        <f>IF(Income!$C33="","",Income!$C33)</f>
        <v/>
      </c>
      <c r="J28" s="85" t="str">
        <f>IF(Income!V33="","",Income!V33)</f>
        <v/>
      </c>
      <c r="K28" s="5"/>
      <c r="L28" s="84" t="str">
        <f>IF(Expenditures!B32="","",Expenditures!B32)</f>
        <v/>
      </c>
      <c r="M28" s="9" t="str">
        <f>IF(Expenditures!$C32="","",Expenditures!$C32)</f>
        <v/>
      </c>
      <c r="N28" s="85" t="str">
        <f>IF(Expenditures!V32="","",Expenditures!V32)</f>
        <v/>
      </c>
      <c r="O28" s="5"/>
    </row>
    <row r="29" spans="1:15" ht="12.75" customHeight="1" x14ac:dyDescent="0.2">
      <c r="A29" s="94"/>
      <c r="B29" s="16"/>
      <c r="C29" s="45"/>
      <c r="D29" s="78" t="str">
        <f>IF('Attendance &amp; Dues'!B34="","",'Attendance &amp; Dues'!B34)</f>
        <v/>
      </c>
      <c r="E29" s="79" t="str">
        <f>IF('Attendance &amp; Dues'!AN34="","","A")</f>
        <v/>
      </c>
      <c r="F29" s="79" t="str">
        <f>IF('Attendance &amp; Dues'!AO34="","","D")</f>
        <v/>
      </c>
      <c r="G29" s="5"/>
      <c r="H29" s="86" t="str">
        <f>IF(Income!B34="","",Income!B34)</f>
        <v/>
      </c>
      <c r="I29" s="9" t="str">
        <f>IF(Income!$C34="","",Income!$C34)</f>
        <v/>
      </c>
      <c r="J29" s="85" t="str">
        <f>IF(Income!V34="","",Income!V34)</f>
        <v/>
      </c>
      <c r="K29" s="5"/>
      <c r="L29" s="84" t="str">
        <f>IF(Expenditures!B33="","",Expenditures!B33)</f>
        <v/>
      </c>
      <c r="M29" s="9" t="str">
        <f>IF(Expenditures!$C33="","",Expenditures!$C33)</f>
        <v/>
      </c>
      <c r="N29" s="85" t="str">
        <f>IF(Expenditures!V33="","",Expenditures!V33)</f>
        <v/>
      </c>
      <c r="O29" s="5"/>
    </row>
    <row r="30" spans="1:15" x14ac:dyDescent="0.2">
      <c r="A30" s="93"/>
      <c r="B30" s="16"/>
      <c r="C30" s="45"/>
      <c r="D30" s="78" t="str">
        <f>IF('Attendance &amp; Dues'!B35="","",'Attendance &amp; Dues'!B35)</f>
        <v/>
      </c>
      <c r="E30" s="79" t="str">
        <f>IF('Attendance &amp; Dues'!AN35="","","A")</f>
        <v/>
      </c>
      <c r="F30" s="79" t="str">
        <f>IF('Attendance &amp; Dues'!AO35="","","D")</f>
        <v/>
      </c>
      <c r="G30" s="5"/>
      <c r="H30" s="86" t="str">
        <f>IF(Income!B35="","",Income!B35)</f>
        <v/>
      </c>
      <c r="I30" s="9" t="str">
        <f>IF(Income!$C35="","",Income!$C35)</f>
        <v/>
      </c>
      <c r="J30" s="85" t="str">
        <f>IF(Income!V35="","",Income!V35)</f>
        <v/>
      </c>
      <c r="K30" s="5"/>
      <c r="L30" s="84" t="str">
        <f>IF(Expenditures!B34="","",Expenditures!B34)</f>
        <v/>
      </c>
      <c r="M30" s="9" t="str">
        <f>IF(Expenditures!$C34="","",Expenditures!$C34)</f>
        <v/>
      </c>
      <c r="N30" s="85" t="str">
        <f>IF(Expenditures!V34="","",Expenditures!V34)</f>
        <v/>
      </c>
      <c r="O30" s="5"/>
    </row>
    <row r="31" spans="1:15" ht="12.75" customHeight="1" x14ac:dyDescent="0.2">
      <c r="A31" s="95"/>
      <c r="B31" s="16"/>
      <c r="C31" s="45"/>
      <c r="D31" s="78" t="str">
        <f>IF('Attendance &amp; Dues'!B36="","",'Attendance &amp; Dues'!B36)</f>
        <v/>
      </c>
      <c r="E31" s="79" t="str">
        <f>IF('Attendance &amp; Dues'!AN36="","","A")</f>
        <v/>
      </c>
      <c r="F31" s="79" t="str">
        <f>IF('Attendance &amp; Dues'!AO36="","","D")</f>
        <v/>
      </c>
      <c r="G31" s="5"/>
      <c r="H31" s="86" t="str">
        <f>IF(Income!B36="","",Income!B36)</f>
        <v/>
      </c>
      <c r="I31" s="9" t="str">
        <f>IF(Income!$C36="","",Income!$C36)</f>
        <v/>
      </c>
      <c r="J31" s="85" t="str">
        <f>IF(Income!V36="","",Income!V36)</f>
        <v/>
      </c>
      <c r="K31" s="5"/>
      <c r="L31" s="84" t="str">
        <f>IF(Expenditures!B35="","",Expenditures!B35)</f>
        <v/>
      </c>
      <c r="M31" s="9" t="str">
        <f>IF(Expenditures!$C35="","",Expenditures!$C35)</f>
        <v/>
      </c>
      <c r="N31" s="85" t="str">
        <f>IF(Expenditures!V35="","",Expenditures!V35)</f>
        <v/>
      </c>
      <c r="O31" s="5"/>
    </row>
    <row r="32" spans="1:15" ht="12.75" customHeight="1" x14ac:dyDescent="0.2">
      <c r="A32" s="93"/>
      <c r="B32" s="96"/>
      <c r="C32" s="45"/>
      <c r="D32" s="78" t="str">
        <f>IF('Attendance &amp; Dues'!B37="","",'Attendance &amp; Dues'!B37)</f>
        <v/>
      </c>
      <c r="E32" s="79" t="str">
        <f>IF('Attendance &amp; Dues'!AN37="","","A")</f>
        <v/>
      </c>
      <c r="F32" s="79" t="str">
        <f>IF('Attendance &amp; Dues'!AO37="","","D")</f>
        <v/>
      </c>
      <c r="G32" s="5"/>
      <c r="H32" s="86" t="str">
        <f>IF(Income!B37="","",Income!B37)</f>
        <v/>
      </c>
      <c r="I32" s="9" t="str">
        <f>IF(Income!$C37="","",Income!$C37)</f>
        <v/>
      </c>
      <c r="J32" s="85" t="str">
        <f>IF(Income!V37="","",Income!V37)</f>
        <v/>
      </c>
      <c r="K32" s="5"/>
      <c r="L32" s="84" t="str">
        <f>IF(Expenditures!B36="","",Expenditures!B36)</f>
        <v/>
      </c>
      <c r="M32" s="9" t="str">
        <f>IF(Expenditures!$C36="","",Expenditures!$C36)</f>
        <v/>
      </c>
      <c r="N32" s="85" t="str">
        <f>IF(Expenditures!V36="","",Expenditures!V36)</f>
        <v/>
      </c>
      <c r="O32" s="5"/>
    </row>
    <row r="33" spans="1:15" ht="12.75" customHeight="1" x14ac:dyDescent="0.2">
      <c r="A33" s="95"/>
      <c r="B33" s="97"/>
      <c r="C33" s="45"/>
      <c r="D33" s="78" t="str">
        <f>IF('Attendance &amp; Dues'!B38="","",'Attendance &amp; Dues'!B38)</f>
        <v/>
      </c>
      <c r="E33" s="79" t="str">
        <f>IF('Attendance &amp; Dues'!AN38="","","A")</f>
        <v/>
      </c>
      <c r="F33" s="79" t="str">
        <f>IF('Attendance &amp; Dues'!AO38="","","D")</f>
        <v/>
      </c>
      <c r="G33" s="5"/>
      <c r="H33" s="86" t="str">
        <f>IF(Income!B38="","",Income!B38)</f>
        <v/>
      </c>
      <c r="I33" s="9" t="str">
        <f>IF(Income!$C38="","",Income!$C38)</f>
        <v/>
      </c>
      <c r="J33" s="85" t="str">
        <f>IF(Income!V38="","",Income!V38)</f>
        <v/>
      </c>
      <c r="K33" s="5"/>
      <c r="L33" s="84" t="str">
        <f>IF(Expenditures!B37="","",Expenditures!B37)</f>
        <v/>
      </c>
      <c r="M33" s="9" t="str">
        <f>IF(Expenditures!$C37="","",Expenditures!$C37)</f>
        <v/>
      </c>
      <c r="N33" s="85" t="str">
        <f>IF(Expenditures!V37="","",Expenditures!V37)</f>
        <v/>
      </c>
      <c r="O33" s="4"/>
    </row>
    <row r="34" spans="1:15" ht="12.75" customHeight="1" x14ac:dyDescent="0.2">
      <c r="B34" s="17"/>
      <c r="C34" s="45"/>
      <c r="D34" s="78" t="str">
        <f>IF('Attendance &amp; Dues'!B39="","",'Attendance &amp; Dues'!B39)</f>
        <v/>
      </c>
      <c r="E34" s="79" t="str">
        <f>IF('Attendance &amp; Dues'!AN39="","","A")</f>
        <v/>
      </c>
      <c r="F34" s="79" t="str">
        <f>IF('Attendance &amp; Dues'!AO39="","","D")</f>
        <v/>
      </c>
      <c r="G34" s="5"/>
      <c r="H34" s="86" t="str">
        <f>IF(Income!B39="","",Income!B39)</f>
        <v/>
      </c>
      <c r="I34" s="9" t="str">
        <f>IF(Income!$C39="","",Income!$C39)</f>
        <v/>
      </c>
      <c r="J34" s="85" t="str">
        <f>IF(Income!V39="","",Income!V39)</f>
        <v/>
      </c>
      <c r="K34" s="5"/>
      <c r="L34" s="84" t="str">
        <f>IF(Expenditures!B38="","",Expenditures!B38)</f>
        <v/>
      </c>
      <c r="M34" s="9" t="str">
        <f>IF(Expenditures!$C38="","",Expenditures!$C38)</f>
        <v/>
      </c>
      <c r="N34" s="85" t="str">
        <f>IF(Expenditures!V38="","",Expenditures!V38)</f>
        <v/>
      </c>
      <c r="O34" s="5"/>
    </row>
    <row r="35" spans="1:15" ht="12.75" customHeight="1" x14ac:dyDescent="0.2">
      <c r="B35" s="17"/>
      <c r="C35" s="45"/>
      <c r="D35" s="78" t="str">
        <f>IF('Attendance &amp; Dues'!B40="","",'Attendance &amp; Dues'!B40)</f>
        <v/>
      </c>
      <c r="E35" s="79" t="str">
        <f>IF('Attendance &amp; Dues'!AN40="","","A")</f>
        <v/>
      </c>
      <c r="F35" s="79" t="str">
        <f>IF('Attendance &amp; Dues'!AO40="","","D")</f>
        <v/>
      </c>
      <c r="G35" s="5"/>
      <c r="H35" s="86" t="str">
        <f>IF(Income!B40="","",Income!B40)</f>
        <v/>
      </c>
      <c r="I35" s="9" t="str">
        <f>IF(Income!$C40="","",Income!$C40)</f>
        <v/>
      </c>
      <c r="J35" s="85" t="str">
        <f>IF(Income!V40="","",Income!V40)</f>
        <v/>
      </c>
      <c r="K35" s="5"/>
      <c r="L35" s="84" t="str">
        <f>IF(Expenditures!B39="","",Expenditures!B39)</f>
        <v/>
      </c>
      <c r="M35" s="9" t="str">
        <f>IF(Expenditures!$C39="","",Expenditures!$C39)</f>
        <v/>
      </c>
      <c r="N35" s="85" t="str">
        <f>IF(Expenditures!V39="","",Expenditures!V39)</f>
        <v/>
      </c>
      <c r="O35" s="5"/>
    </row>
    <row r="36" spans="1:15" ht="12.75" customHeight="1" x14ac:dyDescent="0.2">
      <c r="B36" s="17"/>
      <c r="C36" s="45"/>
      <c r="D36" s="78" t="str">
        <f>IF('Attendance &amp; Dues'!B41="","",'Attendance &amp; Dues'!B41)</f>
        <v/>
      </c>
      <c r="E36" s="79" t="str">
        <f>IF('Attendance &amp; Dues'!AN41="","","A")</f>
        <v/>
      </c>
      <c r="F36" s="79" t="str">
        <f>IF('Attendance &amp; Dues'!AO41="","","D")</f>
        <v/>
      </c>
      <c r="G36" s="5"/>
      <c r="H36" s="86" t="str">
        <f>IF(Income!B41="","",Income!B41)</f>
        <v/>
      </c>
      <c r="I36" s="9" t="str">
        <f>IF(Income!$C41="","",Income!$C41)</f>
        <v/>
      </c>
      <c r="J36" s="85" t="str">
        <f>IF(Income!V41="","",Income!V41)</f>
        <v/>
      </c>
      <c r="K36" s="5"/>
      <c r="L36" s="84" t="str">
        <f>IF(Expenditures!B40="","",Expenditures!B40)</f>
        <v/>
      </c>
      <c r="M36" s="9" t="str">
        <f>IF(Expenditures!$C40="","",Expenditures!$C40)</f>
        <v/>
      </c>
      <c r="N36" s="85" t="str">
        <f>IF(Expenditures!V40="","",Expenditures!V40)</f>
        <v/>
      </c>
      <c r="O36" s="5"/>
    </row>
    <row r="37" spans="1:15" ht="12.75" customHeight="1" x14ac:dyDescent="0.2">
      <c r="B37" s="17"/>
      <c r="C37" s="45"/>
      <c r="D37" s="78" t="str">
        <f>IF('Attendance &amp; Dues'!B42="","",'Attendance &amp; Dues'!B42)</f>
        <v/>
      </c>
      <c r="E37" s="79" t="str">
        <f>IF('Attendance &amp; Dues'!AN42="","","A")</f>
        <v/>
      </c>
      <c r="F37" s="79" t="str">
        <f>IF('Attendance &amp; Dues'!AO42="","","D")</f>
        <v/>
      </c>
      <c r="G37" s="5"/>
      <c r="H37" s="86" t="str">
        <f>IF(Income!B42="","",Income!B42)</f>
        <v/>
      </c>
      <c r="I37" s="9" t="str">
        <f>IF(Income!$C42="","",Income!$C42)</f>
        <v/>
      </c>
      <c r="J37" s="85" t="str">
        <f>IF(Income!V42="","",Income!V42)</f>
        <v/>
      </c>
      <c r="K37" s="5"/>
      <c r="L37" s="84" t="str">
        <f>IF(Expenditures!B41="","",Expenditures!B41)</f>
        <v/>
      </c>
      <c r="M37" s="9" t="str">
        <f>IF(Expenditures!$C41="","",Expenditures!$C41)</f>
        <v/>
      </c>
      <c r="N37" s="85" t="str">
        <f>IF(Expenditures!V41="","",Expenditures!V41)</f>
        <v/>
      </c>
      <c r="O37" s="5"/>
    </row>
    <row r="38" spans="1:15" ht="12.75" customHeight="1" x14ac:dyDescent="0.2">
      <c r="A38" s="2"/>
      <c r="B38" s="43"/>
      <c r="C38" s="15"/>
      <c r="D38" s="78" t="str">
        <f>IF('Attendance &amp; Dues'!B43="","",'Attendance &amp; Dues'!B43)</f>
        <v/>
      </c>
      <c r="E38" s="79" t="str">
        <f>IF('Attendance &amp; Dues'!AN43="","","A")</f>
        <v/>
      </c>
      <c r="F38" s="79" t="str">
        <f>IF('Attendance &amp; Dues'!AO43="","","D")</f>
        <v/>
      </c>
      <c r="G38" s="5"/>
      <c r="H38" s="86" t="str">
        <f>IF(Income!B43="","",Income!B43)</f>
        <v/>
      </c>
      <c r="I38" s="9" t="str">
        <f>IF(Income!$C43="","",Income!$C43)</f>
        <v/>
      </c>
      <c r="J38" s="85" t="str">
        <f>IF(Income!V43="","",Income!V43)</f>
        <v/>
      </c>
      <c r="K38" s="5"/>
      <c r="L38" s="84" t="str">
        <f>IF(Expenditures!B42="","",Expenditures!B42)</f>
        <v/>
      </c>
      <c r="M38" s="9" t="str">
        <f>IF(Expenditures!$C42="","",Expenditures!$C42)</f>
        <v/>
      </c>
      <c r="N38" s="85" t="str">
        <f>IF(Expenditures!V42="","",Expenditures!V42)</f>
        <v/>
      </c>
      <c r="O38" s="5"/>
    </row>
    <row r="39" spans="1:15" ht="12.75" customHeight="1" x14ac:dyDescent="0.2">
      <c r="A39" s="28"/>
      <c r="B39" s="43"/>
      <c r="C39" s="5"/>
      <c r="D39" s="78" t="str">
        <f>IF('Attendance &amp; Dues'!B44="","",'Attendance &amp; Dues'!B44)</f>
        <v/>
      </c>
      <c r="E39" s="79" t="str">
        <f>IF('Attendance &amp; Dues'!AN44="","","A")</f>
        <v/>
      </c>
      <c r="F39" s="79" t="str">
        <f>IF('Attendance &amp; Dues'!AO44="","","D")</f>
        <v/>
      </c>
      <c r="G39" s="5"/>
      <c r="H39" s="86" t="str">
        <f>IF(Income!B44="","",Income!B44)</f>
        <v/>
      </c>
      <c r="I39" s="9" t="str">
        <f>IF(Income!$C44="","",Income!$C44)</f>
        <v/>
      </c>
      <c r="J39" s="85" t="str">
        <f>IF(Income!V44="","",Income!V44)</f>
        <v/>
      </c>
      <c r="K39" s="5"/>
      <c r="L39" s="84" t="str">
        <f>IF(Expenditures!B43="","",Expenditures!B43)</f>
        <v/>
      </c>
      <c r="M39" s="9" t="str">
        <f>IF(Expenditures!$C43="","",Expenditures!$C43)</f>
        <v/>
      </c>
      <c r="N39" s="85" t="str">
        <f>IF(Expenditures!V43="","",Expenditures!V43)</f>
        <v/>
      </c>
      <c r="O39" s="5"/>
    </row>
    <row r="40" spans="1:15" ht="12.75" customHeight="1" x14ac:dyDescent="0.2">
      <c r="A40" s="19"/>
      <c r="B40" s="43"/>
      <c r="C40" s="5"/>
      <c r="D40" s="78" t="str">
        <f>IF('Attendance &amp; Dues'!B45="","",'Attendance &amp; Dues'!B45)</f>
        <v/>
      </c>
      <c r="E40" s="79" t="str">
        <f>IF('Attendance &amp; Dues'!AN45="","","A")</f>
        <v/>
      </c>
      <c r="F40" s="79" t="str">
        <f>IF('Attendance &amp; Dues'!AO45="","","D")</f>
        <v/>
      </c>
      <c r="G40" s="5"/>
      <c r="H40" s="86" t="str">
        <f>IF(Income!B45="","",Income!B45)</f>
        <v/>
      </c>
      <c r="I40" s="9" t="str">
        <f>IF(Income!$C45="","",Income!$C45)</f>
        <v/>
      </c>
      <c r="J40" s="85" t="str">
        <f>IF(Income!V45="","",Income!V45)</f>
        <v/>
      </c>
      <c r="K40" s="5"/>
      <c r="L40" s="84" t="str">
        <f>IF(Expenditures!B44="","",Expenditures!B44)</f>
        <v/>
      </c>
      <c r="M40" s="9" t="str">
        <f>IF(Expenditures!$C44="","",Expenditures!$C44)</f>
        <v/>
      </c>
      <c r="N40" s="85" t="str">
        <f>IF(Expenditures!V44="","",Expenditures!V44)</f>
        <v/>
      </c>
      <c r="O40" s="4"/>
    </row>
    <row r="41" spans="1:15" ht="12.75" customHeight="1" x14ac:dyDescent="0.2">
      <c r="A41" s="20"/>
      <c r="B41" s="43"/>
      <c r="C41" s="5"/>
      <c r="D41" s="78" t="str">
        <f>IF('Attendance &amp; Dues'!B46="","",'Attendance &amp; Dues'!B46)</f>
        <v/>
      </c>
      <c r="E41" s="79" t="str">
        <f>IF('Attendance &amp; Dues'!AN46="","","A")</f>
        <v/>
      </c>
      <c r="F41" s="79" t="str">
        <f>IF('Attendance &amp; Dues'!AO46="","","D")</f>
        <v/>
      </c>
      <c r="G41" s="5"/>
      <c r="H41" s="86" t="str">
        <f>IF(Income!B46="","",Income!B46)</f>
        <v/>
      </c>
      <c r="I41" s="9" t="str">
        <f>IF(Income!$C46="","",Income!$C46)</f>
        <v/>
      </c>
      <c r="J41" s="85" t="str">
        <f>IF(Income!V46="","",Income!V46)</f>
        <v/>
      </c>
      <c r="K41" s="5"/>
      <c r="L41" s="84" t="str">
        <f>IF(Expenditures!B45="","",Expenditures!B45)</f>
        <v/>
      </c>
      <c r="M41" s="9" t="str">
        <f>IF(Expenditures!$C45="","",Expenditures!$C45)</f>
        <v/>
      </c>
      <c r="N41" s="85" t="str">
        <f>IF(Expenditures!V45="","",Expenditures!V45)</f>
        <v/>
      </c>
      <c r="O41" s="5"/>
    </row>
    <row r="42" spans="1:15" ht="12.75" customHeight="1" x14ac:dyDescent="0.2">
      <c r="A42" s="23"/>
      <c r="B42" s="43"/>
      <c r="C42" s="5"/>
      <c r="D42" s="78" t="str">
        <f>IF('Attendance &amp; Dues'!B47="","",'Attendance &amp; Dues'!B47)</f>
        <v/>
      </c>
      <c r="E42" s="79" t="str">
        <f>IF('Attendance &amp; Dues'!AN47="","","A")</f>
        <v/>
      </c>
      <c r="F42" s="79" t="str">
        <f>IF('Attendance &amp; Dues'!AO47="","","D")</f>
        <v/>
      </c>
      <c r="G42" s="5"/>
      <c r="H42" s="86" t="str">
        <f>IF(Income!B47="","",Income!B47)</f>
        <v/>
      </c>
      <c r="I42" s="9" t="str">
        <f>IF(Income!$C47="","",Income!$C47)</f>
        <v/>
      </c>
      <c r="J42" s="85" t="str">
        <f>IF(Income!V47="","",Income!V47)</f>
        <v/>
      </c>
      <c r="K42" s="5"/>
      <c r="L42" s="84" t="str">
        <f>IF(Expenditures!B46="","",Expenditures!B46)</f>
        <v/>
      </c>
      <c r="M42" s="9" t="str">
        <f>IF(Expenditures!$C46="","",Expenditures!$C46)</f>
        <v/>
      </c>
      <c r="N42" s="85" t="str">
        <f>IF(Expenditures!V46="","",Expenditures!V46)</f>
        <v/>
      </c>
      <c r="O42" s="5"/>
    </row>
    <row r="43" spans="1:15" x14ac:dyDescent="0.2">
      <c r="A43" s="23"/>
      <c r="B43" s="43"/>
      <c r="C43" s="5"/>
      <c r="D43" s="78" t="str">
        <f>IF('Attendance &amp; Dues'!B48="","",'Attendance &amp; Dues'!B48)</f>
        <v/>
      </c>
      <c r="E43" s="79" t="str">
        <f>IF('Attendance &amp; Dues'!AN48="","","A")</f>
        <v/>
      </c>
      <c r="F43" s="79" t="str">
        <f>IF('Attendance &amp; Dues'!AO48="","","D")</f>
        <v/>
      </c>
      <c r="G43" s="5"/>
      <c r="H43" s="86" t="str">
        <f>IF(Income!B48="","",Income!B48)</f>
        <v/>
      </c>
      <c r="I43" s="9" t="str">
        <f>IF(Income!$C48="","",Income!$C48)</f>
        <v/>
      </c>
      <c r="J43" s="85" t="str">
        <f>IF(Income!V48="","",Income!V48)</f>
        <v/>
      </c>
      <c r="K43" s="5"/>
      <c r="L43" s="84" t="str">
        <f>IF(Expenditures!B47="","",Expenditures!B47)</f>
        <v/>
      </c>
      <c r="M43" s="9" t="str">
        <f>IF(Expenditures!$C47="","",Expenditures!$C47)</f>
        <v/>
      </c>
      <c r="N43" s="85" t="str">
        <f>IF(Expenditures!V47="","",Expenditures!V47)</f>
        <v/>
      </c>
      <c r="O43" s="5"/>
    </row>
    <row r="44" spans="1:15" ht="12.75" customHeight="1" x14ac:dyDescent="0.2">
      <c r="A44" s="23"/>
      <c r="B44" s="16"/>
      <c r="C44" s="5"/>
      <c r="D44" s="78" t="str">
        <f>IF('Attendance &amp; Dues'!B49="","",'Attendance &amp; Dues'!B49)</f>
        <v/>
      </c>
      <c r="E44" s="79" t="str">
        <f>IF('Attendance &amp; Dues'!AN49="","","A")</f>
        <v/>
      </c>
      <c r="F44" s="79" t="str">
        <f>IF('Attendance &amp; Dues'!AO49="","","D")</f>
        <v/>
      </c>
      <c r="G44" s="5"/>
      <c r="H44" s="86" t="str">
        <f>IF(Income!B49="","",Income!B49)</f>
        <v/>
      </c>
      <c r="I44" s="9" t="str">
        <f>IF(Income!$C49="","",Income!$C49)</f>
        <v/>
      </c>
      <c r="J44" s="85" t="str">
        <f>IF(Income!V49="","",Income!V49)</f>
        <v/>
      </c>
      <c r="K44" s="5"/>
      <c r="L44" s="84" t="str">
        <f>IF(Expenditures!B48="","",Expenditures!B48)</f>
        <v/>
      </c>
      <c r="M44" s="9" t="str">
        <f>IF(Expenditures!$C48="","",Expenditures!$C48)</f>
        <v/>
      </c>
      <c r="N44" s="85" t="str">
        <f>IF(Expenditures!V48="","",Expenditures!V48)</f>
        <v/>
      </c>
      <c r="O44" s="5"/>
    </row>
    <row r="45" spans="1:15" ht="12.75" customHeight="1" x14ac:dyDescent="0.2">
      <c r="A45" s="21"/>
      <c r="B45" s="16"/>
      <c r="C45" s="5"/>
      <c r="D45" s="78" t="str">
        <f>IF('Attendance &amp; Dues'!B50="","",'Attendance &amp; Dues'!B50)</f>
        <v/>
      </c>
      <c r="E45" s="79" t="str">
        <f>IF('Attendance &amp; Dues'!AN50="","","A")</f>
        <v/>
      </c>
      <c r="F45" s="79" t="str">
        <f>IF('Attendance &amp; Dues'!AO50="","","D")</f>
        <v/>
      </c>
      <c r="G45" s="5"/>
      <c r="H45" s="86" t="str">
        <f>IF(Income!B50="","",Income!B50)</f>
        <v/>
      </c>
      <c r="I45" s="9" t="str">
        <f>IF(Income!$C50="","",Income!$C50)</f>
        <v/>
      </c>
      <c r="J45" s="85" t="str">
        <f>IF(Income!V50="","",Income!V50)</f>
        <v/>
      </c>
      <c r="K45" s="5"/>
      <c r="L45" s="84" t="str">
        <f>IF(Expenditures!B49="","",Expenditures!B49)</f>
        <v/>
      </c>
      <c r="M45" s="9" t="str">
        <f>IF(Expenditures!$C49="","",Expenditures!$C49)</f>
        <v/>
      </c>
      <c r="N45" s="85" t="str">
        <f>IF(Expenditures!V49="","",Expenditures!V49)</f>
        <v/>
      </c>
      <c r="O45" s="5"/>
    </row>
    <row r="46" spans="1:15" ht="12.75" customHeight="1" x14ac:dyDescent="0.2">
      <c r="A46" s="23"/>
      <c r="B46" s="16"/>
      <c r="C46" s="5"/>
      <c r="D46" s="78" t="str">
        <f>IF('Attendance &amp; Dues'!B51="","",'Attendance &amp; Dues'!B51)</f>
        <v/>
      </c>
      <c r="E46" s="79" t="str">
        <f>IF('Attendance &amp; Dues'!AN51="","","A")</f>
        <v/>
      </c>
      <c r="F46" s="79" t="str">
        <f>IF('Attendance &amp; Dues'!AO51="","","D")</f>
        <v/>
      </c>
      <c r="G46" s="5"/>
      <c r="H46" s="86" t="str">
        <f>IF(Income!B51="","",Income!B51)</f>
        <v/>
      </c>
      <c r="I46" s="9" t="str">
        <f>IF(Income!$C51="","",Income!$C51)</f>
        <v/>
      </c>
      <c r="J46" s="85" t="str">
        <f>IF(Income!V51="","",Income!V51)</f>
        <v/>
      </c>
      <c r="K46" s="5"/>
      <c r="L46" s="84" t="str">
        <f>IF(Expenditures!B50="","",Expenditures!B50)</f>
        <v/>
      </c>
      <c r="M46" s="9" t="str">
        <f>IF(Expenditures!$C50="","",Expenditures!$C50)</f>
        <v/>
      </c>
      <c r="N46" s="85" t="str">
        <f>IF(Expenditures!V50="","",Expenditures!V50)</f>
        <v/>
      </c>
      <c r="O46" s="5"/>
    </row>
    <row r="47" spans="1:15" ht="12.75" customHeight="1" x14ac:dyDescent="0.2">
      <c r="A47" s="23"/>
      <c r="B47" s="16"/>
      <c r="C47" s="5"/>
      <c r="D47" s="78" t="str">
        <f>IF('Attendance &amp; Dues'!B52="","",'Attendance &amp; Dues'!B52)</f>
        <v/>
      </c>
      <c r="E47" s="79" t="str">
        <f>IF('Attendance &amp; Dues'!AN52="","","A")</f>
        <v/>
      </c>
      <c r="F47" s="79" t="str">
        <f>IF('Attendance &amp; Dues'!AO52="","","D")</f>
        <v/>
      </c>
      <c r="G47" s="5"/>
      <c r="H47" s="86" t="str">
        <f>IF(Income!B52="","",Income!B52)</f>
        <v/>
      </c>
      <c r="I47" s="9" t="str">
        <f>IF(Income!$C52="","",Income!$C52)</f>
        <v/>
      </c>
      <c r="J47" s="85" t="str">
        <f>IF(Income!V52="","",Income!V52)</f>
        <v/>
      </c>
      <c r="K47" s="5"/>
      <c r="L47" s="84" t="str">
        <f>IF(Expenditures!B51="","",Expenditures!B51)</f>
        <v/>
      </c>
      <c r="M47" s="9" t="str">
        <f>IF(Expenditures!$C51="","",Expenditures!$C51)</f>
        <v/>
      </c>
      <c r="N47" s="85" t="str">
        <f>IF(Expenditures!V51="","",Expenditures!V51)</f>
        <v/>
      </c>
      <c r="O47" s="5"/>
    </row>
    <row r="48" spans="1:15" ht="12.75" customHeight="1" x14ac:dyDescent="0.2">
      <c r="A48" s="23"/>
      <c r="B48" s="16"/>
      <c r="C48" s="5"/>
      <c r="D48" s="78" t="str">
        <f>IF('Attendance &amp; Dues'!B53="","",'Attendance &amp; Dues'!B53)</f>
        <v/>
      </c>
      <c r="E48" s="79" t="str">
        <f>IF('Attendance &amp; Dues'!AN53="","","A")</f>
        <v/>
      </c>
      <c r="F48" s="79" t="str">
        <f>IF('Attendance &amp; Dues'!AO53="","","D")</f>
        <v/>
      </c>
      <c r="G48" s="5"/>
      <c r="H48" s="86" t="str">
        <f>IF(Income!B53="","",Income!B53)</f>
        <v/>
      </c>
      <c r="I48" s="9" t="str">
        <f>IF(Income!$C53="","",Income!$C53)</f>
        <v/>
      </c>
      <c r="J48" s="85" t="str">
        <f>IF(Income!V53="","",Income!V53)</f>
        <v/>
      </c>
      <c r="K48" s="5"/>
      <c r="L48" s="84" t="str">
        <f>IF(Expenditures!B52="","",Expenditures!B52)</f>
        <v/>
      </c>
      <c r="M48" s="9" t="str">
        <f>IF(Expenditures!$C52="","",Expenditures!$C52)</f>
        <v/>
      </c>
      <c r="N48" s="85" t="str">
        <f>IF(Expenditures!V52="","",Expenditures!V52)</f>
        <v/>
      </c>
      <c r="O48" s="5"/>
    </row>
    <row r="49" spans="1:15" ht="12.75" customHeight="1" x14ac:dyDescent="0.2">
      <c r="A49" s="13"/>
      <c r="B49" s="16"/>
      <c r="C49" s="2"/>
      <c r="D49" s="78" t="str">
        <f>IF('Attendance &amp; Dues'!B54="","",'Attendance &amp; Dues'!B54)</f>
        <v/>
      </c>
      <c r="E49" s="79" t="str">
        <f>IF('Attendance &amp; Dues'!AN54="","","A")</f>
        <v/>
      </c>
      <c r="F49" s="79" t="str">
        <f>IF('Attendance &amp; Dues'!AO54="","","D")</f>
        <v/>
      </c>
      <c r="G49" s="5"/>
      <c r="H49" s="86" t="str">
        <f>IF(Income!B54="","",Income!B54)</f>
        <v/>
      </c>
      <c r="I49" s="9" t="str">
        <f>IF(Income!$C54="","",Income!$C54)</f>
        <v/>
      </c>
      <c r="J49" s="85" t="str">
        <f>IF(Income!V54="","",Income!V54)</f>
        <v/>
      </c>
      <c r="K49" s="5"/>
      <c r="L49" s="84" t="str">
        <f>IF(Expenditures!B53="","",Expenditures!B53)</f>
        <v/>
      </c>
      <c r="M49" s="9" t="str">
        <f>IF(Expenditures!$C53="","",Expenditures!$C53)</f>
        <v/>
      </c>
      <c r="N49" s="85" t="str">
        <f>IF(Expenditures!V53="","",Expenditures!V53)</f>
        <v/>
      </c>
      <c r="O49" s="5"/>
    </row>
    <row r="50" spans="1:15" ht="12.75" customHeight="1" x14ac:dyDescent="0.2">
      <c r="A50" s="13"/>
      <c r="B50" s="16"/>
      <c r="C50" s="2"/>
      <c r="D50" s="78" t="str">
        <f>IF('Attendance &amp; Dues'!B55="","",'Attendance &amp; Dues'!B55)</f>
        <v/>
      </c>
      <c r="E50" s="79" t="str">
        <f>IF('Attendance &amp; Dues'!AN55="","","A")</f>
        <v/>
      </c>
      <c r="F50" s="79" t="str">
        <f>IF('Attendance &amp; Dues'!AO55="","","D")</f>
        <v/>
      </c>
      <c r="G50" s="5"/>
      <c r="H50" s="86" t="str">
        <f>IF(Income!B55="","",Income!B55)</f>
        <v/>
      </c>
      <c r="I50" s="9" t="str">
        <f>IF(Income!$C55="","",Income!$C55)</f>
        <v/>
      </c>
      <c r="J50" s="85" t="str">
        <f>IF(Income!V55="","",Income!V55)</f>
        <v/>
      </c>
      <c r="K50" s="5"/>
      <c r="L50" s="84" t="str">
        <f>IF(Expenditures!B54="","",Expenditures!B54)</f>
        <v/>
      </c>
      <c r="M50" s="9" t="str">
        <f>IF(Expenditures!$C54="","",Expenditures!$C54)</f>
        <v/>
      </c>
      <c r="N50" s="85" t="str">
        <f>IF(Expenditures!V54="","",Expenditures!V54)</f>
        <v/>
      </c>
      <c r="O50" s="5"/>
    </row>
    <row r="51" spans="1:15" ht="12.75" customHeight="1" x14ac:dyDescent="0.2">
      <c r="A51" s="13"/>
      <c r="B51" s="16"/>
      <c r="C51" s="2"/>
      <c r="D51" s="78" t="str">
        <f>IF('Attendance &amp; Dues'!B56="","",'Attendance &amp; Dues'!B56)</f>
        <v/>
      </c>
      <c r="E51" s="79" t="str">
        <f>IF('Attendance &amp; Dues'!AN56="","","A")</f>
        <v/>
      </c>
      <c r="F51" s="79" t="str">
        <f>IF('Attendance &amp; Dues'!AO56="","","D")</f>
        <v/>
      </c>
      <c r="G51" s="5"/>
      <c r="H51" s="86" t="str">
        <f>IF(Income!B56="","",Income!B56)</f>
        <v/>
      </c>
      <c r="I51" s="9" t="str">
        <f>IF(Income!$C56="","",Income!$C56)</f>
        <v/>
      </c>
      <c r="J51" s="85" t="str">
        <f>IF(Income!V56="","",Income!V56)</f>
        <v/>
      </c>
      <c r="K51" s="5"/>
      <c r="L51" s="84" t="str">
        <f>IF(Expenditures!B55="","",Expenditures!B55)</f>
        <v/>
      </c>
      <c r="M51" s="9" t="str">
        <f>IF(Expenditures!$C55="","",Expenditures!$C55)</f>
        <v/>
      </c>
      <c r="N51" s="85" t="str">
        <f>IF(Expenditures!V55="","",Expenditures!V55)</f>
        <v/>
      </c>
      <c r="O51" s="5"/>
    </row>
    <row r="52" spans="1:15" ht="12.75" customHeight="1" x14ac:dyDescent="0.2">
      <c r="A52" s="13"/>
      <c r="B52" s="16"/>
      <c r="C52" s="2"/>
      <c r="D52" s="78" t="str">
        <f>IF('Attendance &amp; Dues'!B57="","",'Attendance &amp; Dues'!B57)</f>
        <v/>
      </c>
      <c r="E52" s="79" t="str">
        <f>IF('Attendance &amp; Dues'!AN57="","","A")</f>
        <v/>
      </c>
      <c r="F52" s="79" t="str">
        <f>IF('Attendance &amp; Dues'!AO57="","","D")</f>
        <v/>
      </c>
      <c r="G52" s="5"/>
      <c r="H52" s="86" t="str">
        <f>IF(Income!B57="","",Income!B57)</f>
        <v/>
      </c>
      <c r="I52" s="9" t="str">
        <f>IF(Income!$C57="","",Income!$C57)</f>
        <v/>
      </c>
      <c r="J52" s="85" t="str">
        <f>IF(Income!V57="","",Income!V57)</f>
        <v/>
      </c>
      <c r="K52" s="5"/>
      <c r="L52" s="84" t="str">
        <f>IF(Expenditures!B56="","",Expenditures!B56)</f>
        <v/>
      </c>
      <c r="M52" s="9" t="str">
        <f>IF(Expenditures!$C56="","",Expenditures!$C56)</f>
        <v/>
      </c>
      <c r="N52" s="85" t="str">
        <f>IF(Expenditures!V56="","",Expenditures!V56)</f>
        <v/>
      </c>
      <c r="O52" s="5"/>
    </row>
    <row r="53" spans="1:15" x14ac:dyDescent="0.2">
      <c r="A53" s="13"/>
      <c r="B53" s="16"/>
      <c r="C53" s="2"/>
      <c r="D53" s="78" t="str">
        <f>IF('Attendance &amp; Dues'!B58="","",'Attendance &amp; Dues'!B58)</f>
        <v/>
      </c>
      <c r="E53" s="79" t="str">
        <f>IF('Attendance &amp; Dues'!AN58="","","A")</f>
        <v/>
      </c>
      <c r="F53" s="79" t="str">
        <f>IF('Attendance &amp; Dues'!AO58="","","D")</f>
        <v/>
      </c>
      <c r="G53" s="5"/>
      <c r="H53" s="86" t="str">
        <f>IF(Income!B58="","",Income!B58)</f>
        <v/>
      </c>
      <c r="I53" s="9" t="str">
        <f>IF(Income!$C58="","",Income!$C58)</f>
        <v/>
      </c>
      <c r="J53" s="85" t="str">
        <f>IF(Income!V58="","",Income!V58)</f>
        <v/>
      </c>
      <c r="K53" s="5"/>
      <c r="L53" s="84" t="str">
        <f>IF(Expenditures!B57="","",Expenditures!B57)</f>
        <v/>
      </c>
      <c r="M53" s="9" t="str">
        <f>IF(Expenditures!$C57="","",Expenditures!$C57)</f>
        <v/>
      </c>
      <c r="N53" s="85" t="str">
        <f>IF(Expenditures!V57="","",Expenditures!V57)</f>
        <v/>
      </c>
      <c r="O53" s="5"/>
    </row>
    <row r="54" spans="1:15" ht="12.75" customHeight="1" x14ac:dyDescent="0.2">
      <c r="A54" s="13"/>
      <c r="B54" s="16"/>
      <c r="C54" s="2"/>
      <c r="D54" s="78" t="str">
        <f>IF('Attendance &amp; Dues'!B59="","",'Attendance &amp; Dues'!B59)</f>
        <v/>
      </c>
      <c r="E54" s="79" t="str">
        <f>IF('Attendance &amp; Dues'!AN59="","","A")</f>
        <v/>
      </c>
      <c r="F54" s="79" t="str">
        <f>IF('Attendance &amp; Dues'!AO59="","","D")</f>
        <v/>
      </c>
      <c r="G54" s="5"/>
      <c r="H54" s="86" t="str">
        <f>IF(Income!B59="","",Income!B59)</f>
        <v/>
      </c>
      <c r="I54" s="9" t="str">
        <f>IF(Income!$C59="","",Income!$C59)</f>
        <v/>
      </c>
      <c r="J54" s="85" t="str">
        <f>IF(Income!V59="","",Income!V59)</f>
        <v/>
      </c>
      <c r="K54" s="5"/>
      <c r="L54" s="84" t="str">
        <f>IF(Expenditures!B58="","",Expenditures!B58)</f>
        <v/>
      </c>
      <c r="M54" s="9" t="str">
        <f>IF(Expenditures!$C58="","",Expenditures!$C58)</f>
        <v/>
      </c>
      <c r="N54" s="85" t="str">
        <f>IF(Expenditures!V58="","",Expenditures!V58)</f>
        <v/>
      </c>
      <c r="O54" s="5"/>
    </row>
    <row r="55" spans="1:15" ht="12.75" customHeight="1" x14ac:dyDescent="0.2">
      <c r="A55" s="13"/>
      <c r="B55" s="16"/>
      <c r="C55" s="2"/>
      <c r="D55" s="78" t="str">
        <f>IF('Attendance &amp; Dues'!B60="","",'Attendance &amp; Dues'!B60)</f>
        <v/>
      </c>
      <c r="E55" s="79" t="str">
        <f>IF('Attendance &amp; Dues'!AN60="","","A")</f>
        <v/>
      </c>
      <c r="F55" s="79" t="str">
        <f>IF('Attendance &amp; Dues'!AO60="","","D")</f>
        <v/>
      </c>
      <c r="G55" s="5"/>
      <c r="H55" s="86" t="str">
        <f>IF(Income!B60="","",Income!B60)</f>
        <v/>
      </c>
      <c r="I55" s="9" t="str">
        <f>IF(Income!$C60="","",Income!$C60)</f>
        <v/>
      </c>
      <c r="J55" s="85" t="str">
        <f>IF(Income!V60="","",Income!V60)</f>
        <v/>
      </c>
      <c r="K55" s="5"/>
      <c r="L55" s="84" t="str">
        <f>IF(Expenditures!B59="","",Expenditures!B59)</f>
        <v/>
      </c>
      <c r="M55" s="9" t="str">
        <f>IF(Expenditures!$C59="","",Expenditures!$C59)</f>
        <v/>
      </c>
      <c r="N55" s="85" t="str">
        <f>IF(Expenditures!V59="","",Expenditures!V59)</f>
        <v/>
      </c>
      <c r="O55" s="5"/>
    </row>
    <row r="56" spans="1:15" ht="12.75" customHeight="1" x14ac:dyDescent="0.2">
      <c r="A56" s="13"/>
      <c r="B56" s="16"/>
      <c r="C56" s="2"/>
      <c r="D56" s="78" t="str">
        <f>IF('Attendance &amp; Dues'!B61="","",'Attendance &amp; Dues'!B61)</f>
        <v/>
      </c>
      <c r="E56" s="79" t="str">
        <f>IF('Attendance &amp; Dues'!AN61="","","A")</f>
        <v/>
      </c>
      <c r="F56" s="79" t="str">
        <f>IF('Attendance &amp; Dues'!AO61="","","D")</f>
        <v/>
      </c>
      <c r="G56" s="5"/>
      <c r="H56" s="86" t="str">
        <f>IF(Income!B61="","",Income!B61)</f>
        <v/>
      </c>
      <c r="I56" s="9" t="str">
        <f>IF(Income!$C61="","",Income!$C61)</f>
        <v/>
      </c>
      <c r="J56" s="85" t="str">
        <f>IF(Income!V61="","",Income!V61)</f>
        <v/>
      </c>
      <c r="K56" s="5"/>
      <c r="L56" s="84" t="str">
        <f>IF(Expenditures!B60="","",Expenditures!B60)</f>
        <v/>
      </c>
      <c r="M56" s="9" t="str">
        <f>IF(Expenditures!$C60="","",Expenditures!$C60)</f>
        <v/>
      </c>
      <c r="N56" s="85" t="str">
        <f>IF(Expenditures!V60="","",Expenditures!V60)</f>
        <v/>
      </c>
      <c r="O56" s="4"/>
    </row>
    <row r="57" spans="1:15" ht="12.75" customHeight="1" x14ac:dyDescent="0.2">
      <c r="A57" s="13"/>
      <c r="B57" s="16"/>
      <c r="C57" s="2"/>
      <c r="D57" s="78" t="str">
        <f>IF('Attendance &amp; Dues'!B62="","",'Attendance &amp; Dues'!B62)</f>
        <v/>
      </c>
      <c r="E57" s="79" t="str">
        <f>IF('Attendance &amp; Dues'!AN62="","","A")</f>
        <v/>
      </c>
      <c r="F57" s="79" t="str">
        <f>IF('Attendance &amp; Dues'!AO62="","","D")</f>
        <v/>
      </c>
      <c r="G57" s="5"/>
      <c r="H57" s="86" t="str">
        <f>IF(Income!B62="","",Income!B62)</f>
        <v/>
      </c>
      <c r="I57" s="9" t="str">
        <f>IF(Income!$C62="","",Income!$C62)</f>
        <v/>
      </c>
      <c r="J57" s="85" t="str">
        <f>IF(Income!V62="","",Income!V62)</f>
        <v/>
      </c>
      <c r="K57" s="5"/>
      <c r="L57" s="84" t="str">
        <f>IF(Expenditures!B61="","",Expenditures!B61)</f>
        <v/>
      </c>
      <c r="M57" s="9" t="str">
        <f>IF(Expenditures!$C61="","",Expenditures!$C61)</f>
        <v/>
      </c>
      <c r="N57" s="85" t="str">
        <f>IF(Expenditures!V61="","",Expenditures!V61)</f>
        <v/>
      </c>
      <c r="O57" s="5"/>
    </row>
    <row r="58" spans="1:15" ht="12.75" customHeight="1" x14ac:dyDescent="0.2">
      <c r="A58" s="13"/>
      <c r="B58" s="16"/>
      <c r="C58" s="2"/>
      <c r="D58" s="78" t="str">
        <f>IF('Attendance &amp; Dues'!B63="","",'Attendance &amp; Dues'!B63)</f>
        <v/>
      </c>
      <c r="E58" s="79" t="str">
        <f>IF('Attendance &amp; Dues'!AN63="","","A")</f>
        <v/>
      </c>
      <c r="F58" s="79" t="str">
        <f>IF('Attendance &amp; Dues'!AO63="","","D")</f>
        <v/>
      </c>
      <c r="G58" s="5"/>
      <c r="H58" s="86" t="str">
        <f>IF(Income!B63="","",Income!B63)</f>
        <v/>
      </c>
      <c r="I58" s="9" t="str">
        <f>IF(Income!$C63="","",Income!$C63)</f>
        <v/>
      </c>
      <c r="J58" s="85" t="str">
        <f>IF(Income!V63="","",Income!V63)</f>
        <v/>
      </c>
      <c r="K58" s="5"/>
      <c r="L58" s="84" t="str">
        <f>IF(Expenditures!B62="","",Expenditures!B62)</f>
        <v/>
      </c>
      <c r="M58" s="9" t="str">
        <f>IF(Expenditures!$C62="","",Expenditures!$C62)</f>
        <v/>
      </c>
      <c r="N58" s="85" t="str">
        <f>IF(Expenditures!V62="","",Expenditures!V62)</f>
        <v/>
      </c>
      <c r="O58" s="5"/>
    </row>
    <row r="59" spans="1:15" ht="12.75" customHeight="1" x14ac:dyDescent="0.2">
      <c r="A59" s="13"/>
      <c r="B59" s="16"/>
      <c r="C59" s="2"/>
      <c r="D59" s="78" t="str">
        <f>IF('Attendance &amp; Dues'!B64="","",'Attendance &amp; Dues'!B64)</f>
        <v/>
      </c>
      <c r="E59" s="79" t="str">
        <f>IF('Attendance &amp; Dues'!AN64="","","A")</f>
        <v/>
      </c>
      <c r="F59" s="79" t="str">
        <f>IF('Attendance &amp; Dues'!AO64="","","D")</f>
        <v/>
      </c>
      <c r="G59" s="5"/>
      <c r="H59" s="86" t="str">
        <f>IF(Income!B64="","",Income!B64)</f>
        <v/>
      </c>
      <c r="I59" s="9" t="str">
        <f>IF(Income!$C64="","",Income!$C64)</f>
        <v/>
      </c>
      <c r="J59" s="85" t="str">
        <f>IF(Income!V64="","",Income!V64)</f>
        <v/>
      </c>
      <c r="K59" s="5"/>
      <c r="L59" s="84" t="str">
        <f>IF(Expenditures!B63="","",Expenditures!B63)</f>
        <v/>
      </c>
      <c r="M59" s="9" t="str">
        <f>IF(Expenditures!$C63="","",Expenditures!$C63)</f>
        <v/>
      </c>
      <c r="N59" s="85" t="str">
        <f>IF(Expenditures!V63="","",Expenditures!V63)</f>
        <v/>
      </c>
      <c r="O59" s="5"/>
    </row>
    <row r="60" spans="1:15" ht="12.75" customHeight="1" x14ac:dyDescent="0.2">
      <c r="A60" s="13"/>
      <c r="B60" s="16"/>
      <c r="C60" s="2"/>
      <c r="D60" s="78" t="str">
        <f>IF('Attendance &amp; Dues'!B65="","",'Attendance &amp; Dues'!B65)</f>
        <v/>
      </c>
      <c r="E60" s="79" t="str">
        <f>IF('Attendance &amp; Dues'!AN65="","","A")</f>
        <v/>
      </c>
      <c r="F60" s="79" t="str">
        <f>IF('Attendance &amp; Dues'!AO65="","","D")</f>
        <v/>
      </c>
      <c r="G60" s="5"/>
      <c r="H60" s="86" t="str">
        <f>IF(Income!B65="","",Income!B65)</f>
        <v/>
      </c>
      <c r="I60" s="9" t="str">
        <f>IF(Income!$C65="","",Income!$C65)</f>
        <v/>
      </c>
      <c r="J60" s="85" t="str">
        <f>IF(Income!V65="","",Income!V65)</f>
        <v/>
      </c>
      <c r="K60" s="5"/>
      <c r="L60" s="84" t="str">
        <f>IF(Expenditures!B64="","",Expenditures!B64)</f>
        <v/>
      </c>
      <c r="M60" s="9" t="str">
        <f>IF(Expenditures!$C64="","",Expenditures!$C64)</f>
        <v/>
      </c>
      <c r="N60" s="85" t="str">
        <f>IF(Expenditures!V64="","",Expenditures!V64)</f>
        <v/>
      </c>
      <c r="O60" s="4"/>
    </row>
    <row r="61" spans="1:15" ht="12.75" customHeight="1" x14ac:dyDescent="0.2">
      <c r="A61" s="13"/>
      <c r="B61" s="16"/>
      <c r="C61" s="2"/>
      <c r="D61" s="78" t="str">
        <f>IF('Attendance &amp; Dues'!B66="","",'Attendance &amp; Dues'!B66)</f>
        <v/>
      </c>
      <c r="E61" s="79" t="str">
        <f>IF('Attendance &amp; Dues'!AN66="","","A")</f>
        <v/>
      </c>
      <c r="F61" s="79" t="str">
        <f>IF('Attendance &amp; Dues'!AO66="","","D")</f>
        <v/>
      </c>
      <c r="G61" s="5"/>
      <c r="H61" s="86" t="str">
        <f>IF(Income!B66="","",Income!B66)</f>
        <v/>
      </c>
      <c r="I61" s="9" t="str">
        <f>IF(Income!$C66="","",Income!$C66)</f>
        <v/>
      </c>
      <c r="J61" s="85" t="str">
        <f>IF(Income!V66="","",Income!V66)</f>
        <v/>
      </c>
      <c r="K61" s="5"/>
      <c r="L61" s="84" t="str">
        <f>IF(Expenditures!B65="","",Expenditures!B65)</f>
        <v/>
      </c>
      <c r="M61" s="9" t="str">
        <f>IF(Expenditures!$C65="","",Expenditures!$C65)</f>
        <v/>
      </c>
      <c r="N61" s="85" t="str">
        <f>IF(Expenditures!V65="","",Expenditures!V65)</f>
        <v/>
      </c>
      <c r="O61" s="5"/>
    </row>
    <row r="62" spans="1:15" ht="12.75" customHeight="1" x14ac:dyDescent="0.2">
      <c r="A62" s="13"/>
      <c r="B62" s="16"/>
      <c r="C62" s="2"/>
      <c r="D62" s="78" t="str">
        <f>IF('Attendance &amp; Dues'!B67="","",'Attendance &amp; Dues'!B67)</f>
        <v/>
      </c>
      <c r="E62" s="79" t="str">
        <f>IF('Attendance &amp; Dues'!AN67="","","A")</f>
        <v/>
      </c>
      <c r="F62" s="79" t="str">
        <f>IF('Attendance &amp; Dues'!AO67="","","D")</f>
        <v/>
      </c>
      <c r="G62" s="5"/>
      <c r="H62" s="86" t="str">
        <f>IF(Income!B67="","",Income!B67)</f>
        <v/>
      </c>
      <c r="I62" s="9" t="str">
        <f>IF(Income!$C67="","",Income!$C67)</f>
        <v/>
      </c>
      <c r="J62" s="85" t="str">
        <f>IF(Income!V67="","",Income!V67)</f>
        <v/>
      </c>
      <c r="K62" s="5"/>
      <c r="L62" s="84" t="str">
        <f>IF(Expenditures!B66="","",Expenditures!B66)</f>
        <v/>
      </c>
      <c r="M62" s="9" t="str">
        <f>IF(Expenditures!$C66="","",Expenditures!$C66)</f>
        <v/>
      </c>
      <c r="N62" s="85" t="str">
        <f>IF(Expenditures!V66="","",Expenditures!V66)</f>
        <v/>
      </c>
      <c r="O62" s="5"/>
    </row>
    <row r="63" spans="1:15" ht="12.75" customHeight="1" x14ac:dyDescent="0.2">
      <c r="A63" s="13"/>
      <c r="B63" s="16"/>
      <c r="C63" s="2"/>
      <c r="D63" s="78" t="str">
        <f>IF('Attendance &amp; Dues'!B68="","",'Attendance &amp; Dues'!B68)</f>
        <v/>
      </c>
      <c r="E63" s="79" t="str">
        <f>IF('Attendance &amp; Dues'!AN68="","","A")</f>
        <v/>
      </c>
      <c r="F63" s="79" t="str">
        <f>IF('Attendance &amp; Dues'!AO68="","","D")</f>
        <v/>
      </c>
      <c r="G63" s="5"/>
      <c r="H63" s="86" t="str">
        <f>IF(Income!B68="","",Income!B68)</f>
        <v/>
      </c>
      <c r="I63" s="9" t="str">
        <f>IF(Income!$C68="","",Income!$C68)</f>
        <v/>
      </c>
      <c r="J63" s="85" t="str">
        <f>IF(Income!V68="","",Income!V68)</f>
        <v/>
      </c>
      <c r="K63" s="5"/>
      <c r="L63" s="84" t="str">
        <f>IF(Expenditures!B67="","",Expenditures!B67)</f>
        <v/>
      </c>
      <c r="M63" s="9" t="str">
        <f>IF(Expenditures!$C67="","",Expenditures!$C67)</f>
        <v/>
      </c>
      <c r="N63" s="85" t="str">
        <f>IF(Expenditures!V67="","",Expenditures!V67)</f>
        <v/>
      </c>
      <c r="O63" s="5"/>
    </row>
    <row r="64" spans="1:15" x14ac:dyDescent="0.2">
      <c r="A64" s="13"/>
      <c r="B64" s="16"/>
      <c r="C64" s="2"/>
      <c r="D64" s="78" t="str">
        <f>IF('Attendance &amp; Dues'!B69="","",'Attendance &amp; Dues'!B69)</f>
        <v/>
      </c>
      <c r="E64" s="79" t="str">
        <f>IF('Attendance &amp; Dues'!AN69="","","A")</f>
        <v/>
      </c>
      <c r="F64" s="79" t="str">
        <f>IF('Attendance &amp; Dues'!AO69="","","D")</f>
        <v/>
      </c>
      <c r="G64" s="5"/>
      <c r="H64" s="86" t="str">
        <f>IF(Income!B69="","",Income!B69)</f>
        <v/>
      </c>
      <c r="I64" s="9" t="str">
        <f>IF(Income!$C69="","",Income!$C69)</f>
        <v/>
      </c>
      <c r="J64" s="85" t="str">
        <f>IF(Income!V69="","",Income!V69)</f>
        <v/>
      </c>
      <c r="K64" s="5"/>
      <c r="L64" s="84" t="str">
        <f>IF(Expenditures!B68="","",Expenditures!B68)</f>
        <v/>
      </c>
      <c r="M64" s="9" t="str">
        <f>IF(Expenditures!$C68="","",Expenditures!$C68)</f>
        <v/>
      </c>
      <c r="N64" s="85" t="str">
        <f>IF(Expenditures!V68="","",Expenditures!V68)</f>
        <v/>
      </c>
      <c r="O64" s="5"/>
    </row>
    <row r="65" spans="1:15" x14ac:dyDescent="0.2">
      <c r="A65" s="13"/>
      <c r="B65" s="16"/>
      <c r="C65" s="2"/>
      <c r="D65" s="78" t="str">
        <f>IF('Attendance &amp; Dues'!B70="","",'Attendance &amp; Dues'!B70)</f>
        <v/>
      </c>
      <c r="E65" s="79" t="str">
        <f>IF('Attendance &amp; Dues'!AN70="","","A")</f>
        <v/>
      </c>
      <c r="F65" s="79" t="str">
        <f>IF('Attendance &amp; Dues'!AO70="","","D")</f>
        <v/>
      </c>
      <c r="G65" s="5"/>
      <c r="H65" s="86" t="str">
        <f>IF(Income!B70="","",Income!B70)</f>
        <v/>
      </c>
      <c r="I65" s="9" t="str">
        <f>IF(Income!$C70="","",Income!$C70)</f>
        <v/>
      </c>
      <c r="J65" s="85" t="str">
        <f>IF(Income!V70="","",Income!V70)</f>
        <v/>
      </c>
      <c r="K65" s="5"/>
      <c r="L65" s="84" t="str">
        <f>IF(Expenditures!B69="","",Expenditures!B69)</f>
        <v/>
      </c>
      <c r="M65" s="9" t="str">
        <f>IF(Expenditures!$C69="","",Expenditures!$C69)</f>
        <v/>
      </c>
      <c r="N65" s="85" t="str">
        <f>IF(Expenditures!V69="","",Expenditures!V69)</f>
        <v/>
      </c>
      <c r="O65" s="5"/>
    </row>
    <row r="66" spans="1:15" ht="12.75" customHeight="1" x14ac:dyDescent="0.2">
      <c r="A66" s="13"/>
      <c r="B66" s="16"/>
      <c r="C66" s="2"/>
      <c r="D66" s="78" t="str">
        <f>IF('Attendance &amp; Dues'!B71="","",'Attendance &amp; Dues'!B71)</f>
        <v/>
      </c>
      <c r="E66" s="79" t="str">
        <f>IF('Attendance &amp; Dues'!AN71="","","A")</f>
        <v/>
      </c>
      <c r="F66" s="79" t="str">
        <f>IF('Attendance &amp; Dues'!AO71="","","D")</f>
        <v/>
      </c>
      <c r="G66" s="5"/>
      <c r="H66" s="86" t="str">
        <f>IF(Income!B71="","",Income!B71)</f>
        <v/>
      </c>
      <c r="I66" s="9" t="str">
        <f>IF(Income!$C71="","",Income!$C71)</f>
        <v/>
      </c>
      <c r="J66" s="85" t="str">
        <f>IF(Income!V71="","",Income!V71)</f>
        <v/>
      </c>
      <c r="K66" s="5"/>
      <c r="L66" s="84" t="str">
        <f>IF(Expenditures!B70="","",Expenditures!B70)</f>
        <v/>
      </c>
      <c r="M66" s="9" t="str">
        <f>IF(Expenditures!$C70="","",Expenditures!$C70)</f>
        <v/>
      </c>
      <c r="N66" s="85" t="str">
        <f>IF(Expenditures!V70="","",Expenditures!V70)</f>
        <v/>
      </c>
      <c r="O66" s="4"/>
    </row>
    <row r="67" spans="1:15" x14ac:dyDescent="0.2">
      <c r="A67" s="13"/>
      <c r="B67" s="16"/>
      <c r="C67" s="2"/>
      <c r="D67" s="78" t="str">
        <f>IF('Attendance &amp; Dues'!B72="","",'Attendance &amp; Dues'!B72)</f>
        <v/>
      </c>
      <c r="E67" s="79" t="str">
        <f>IF('Attendance &amp; Dues'!AN72="","","A")</f>
        <v/>
      </c>
      <c r="F67" s="79" t="str">
        <f>IF('Attendance &amp; Dues'!AO72="","","D")</f>
        <v/>
      </c>
      <c r="G67" s="5"/>
      <c r="H67" s="86" t="str">
        <f>IF(Income!B72="","",Income!B72)</f>
        <v/>
      </c>
      <c r="I67" s="9" t="str">
        <f>IF(Income!$C72="","",Income!$C72)</f>
        <v/>
      </c>
      <c r="J67" s="85" t="str">
        <f>IF(Income!V72="","",Income!V72)</f>
        <v/>
      </c>
      <c r="K67" s="5"/>
      <c r="L67" s="84" t="str">
        <f>IF(Expenditures!B71="","",Expenditures!B71)</f>
        <v/>
      </c>
      <c r="M67" s="9" t="str">
        <f>IF(Expenditures!$C71="","",Expenditures!$C71)</f>
        <v/>
      </c>
      <c r="N67" s="85" t="str">
        <f>IF(Expenditures!V71="","",Expenditures!V71)</f>
        <v/>
      </c>
      <c r="O67" s="5"/>
    </row>
    <row r="68" spans="1:15" x14ac:dyDescent="0.2">
      <c r="A68" s="2"/>
      <c r="B68" s="43"/>
      <c r="C68" s="2"/>
      <c r="D68" s="78" t="str">
        <f>IF('Attendance &amp; Dues'!B73="","",'Attendance &amp; Dues'!B73)</f>
        <v/>
      </c>
      <c r="E68" s="79" t="str">
        <f>IF('Attendance &amp; Dues'!AN73="","","A")</f>
        <v/>
      </c>
      <c r="F68" s="79" t="str">
        <f>IF('Attendance &amp; Dues'!AO73="","","D")</f>
        <v/>
      </c>
      <c r="G68" s="5"/>
      <c r="H68" s="86" t="str">
        <f>IF(Income!B73="","",Income!B73)</f>
        <v/>
      </c>
      <c r="I68" s="9" t="str">
        <f>IF(Income!$C73="","",Income!$C73)</f>
        <v/>
      </c>
      <c r="J68" s="85" t="str">
        <f>IF(Income!V73="","",Income!V73)</f>
        <v/>
      </c>
      <c r="K68" s="5"/>
      <c r="L68" s="84" t="str">
        <f>IF(Expenditures!B72="","",Expenditures!B72)</f>
        <v/>
      </c>
      <c r="M68" s="9" t="str">
        <f>IF(Expenditures!$C72="","",Expenditures!$C72)</f>
        <v/>
      </c>
      <c r="N68" s="85" t="str">
        <f>IF(Expenditures!V72="","",Expenditures!V72)</f>
        <v/>
      </c>
      <c r="O68" s="5"/>
    </row>
    <row r="69" spans="1:15" ht="12.75" customHeight="1" x14ac:dyDescent="0.2">
      <c r="A69" s="2"/>
      <c r="B69" s="2"/>
      <c r="C69" s="2"/>
      <c r="D69" s="78" t="str">
        <f>IF('Attendance &amp; Dues'!B74="","",'Attendance &amp; Dues'!B74)</f>
        <v/>
      </c>
      <c r="E69" s="79" t="str">
        <f>IF('Attendance &amp; Dues'!AN74="","","A")</f>
        <v/>
      </c>
      <c r="F69" s="79" t="str">
        <f>IF('Attendance &amp; Dues'!AO74="","","D")</f>
        <v/>
      </c>
      <c r="G69" s="5"/>
      <c r="H69" s="86" t="str">
        <f>IF(Income!B74="","",Income!B74)</f>
        <v/>
      </c>
      <c r="I69" s="9" t="str">
        <f>IF(Income!$C74="","",Income!$C74)</f>
        <v/>
      </c>
      <c r="J69" s="85" t="str">
        <f>IF(Income!V74="","",Income!V74)</f>
        <v/>
      </c>
      <c r="K69" s="5"/>
      <c r="L69" s="84" t="str">
        <f>IF(Expenditures!B73="","",Expenditures!B73)</f>
        <v/>
      </c>
      <c r="M69" s="9" t="str">
        <f>IF(Expenditures!$C73="","",Expenditures!$C73)</f>
        <v/>
      </c>
      <c r="N69" s="85" t="str">
        <f>IF(Expenditures!V73="","",Expenditures!V73)</f>
        <v/>
      </c>
      <c r="O69" s="5"/>
    </row>
    <row r="70" spans="1:15" ht="12.75" customHeight="1" x14ac:dyDescent="0.2">
      <c r="A70" s="2"/>
      <c r="B70" s="2"/>
      <c r="C70" s="2"/>
      <c r="D70" s="78" t="str">
        <f>IF('Attendance &amp; Dues'!B75="","",'Attendance &amp; Dues'!B75)</f>
        <v/>
      </c>
      <c r="E70" s="79" t="str">
        <f>IF('Attendance &amp; Dues'!AN75="","","A")</f>
        <v/>
      </c>
      <c r="F70" s="79" t="str">
        <f>IF('Attendance &amp; Dues'!AO75="","","D")</f>
        <v/>
      </c>
      <c r="G70" s="5"/>
      <c r="H70" s="86" t="str">
        <f>IF(Income!B75="","",Income!B75)</f>
        <v/>
      </c>
      <c r="I70" s="9" t="str">
        <f>IF(Income!$C75="","",Income!$C75)</f>
        <v/>
      </c>
      <c r="J70" s="85" t="str">
        <f>IF(Income!V75="","",Income!V75)</f>
        <v/>
      </c>
      <c r="K70" s="5"/>
      <c r="L70" s="84" t="str">
        <f>IF(Expenditures!B74="","",Expenditures!B74)</f>
        <v/>
      </c>
      <c r="M70" s="9" t="str">
        <f>IF(Expenditures!$C74="","",Expenditures!$C74)</f>
        <v/>
      </c>
      <c r="N70" s="85" t="str">
        <f>IF(Expenditures!V74="","",Expenditures!V74)</f>
        <v/>
      </c>
      <c r="O70" s="5"/>
    </row>
    <row r="71" spans="1:15" ht="12.75" customHeight="1" x14ac:dyDescent="0.2">
      <c r="A71" s="2"/>
      <c r="B71" s="2"/>
      <c r="C71" s="2"/>
      <c r="D71" s="78" t="str">
        <f>IF('Attendance &amp; Dues'!B76="","",'Attendance &amp; Dues'!B76)</f>
        <v/>
      </c>
      <c r="E71" s="79" t="str">
        <f>IF('Attendance &amp; Dues'!AN76="","","A")</f>
        <v/>
      </c>
      <c r="F71" s="79" t="str">
        <f>IF('Attendance &amp; Dues'!AO76="","","D")</f>
        <v/>
      </c>
      <c r="G71" s="5"/>
      <c r="H71" s="86" t="str">
        <f>IF(Income!B76="","",Income!B76)</f>
        <v/>
      </c>
      <c r="I71" s="9" t="str">
        <f>IF(Income!$C76="","",Income!$C76)</f>
        <v/>
      </c>
      <c r="J71" s="85" t="str">
        <f>IF(Income!V76="","",Income!V76)</f>
        <v/>
      </c>
      <c r="K71" s="5"/>
      <c r="L71" s="84" t="str">
        <f>IF(Expenditures!B75="","",Expenditures!B75)</f>
        <v/>
      </c>
      <c r="M71" s="9" t="str">
        <f>IF(Expenditures!$C75="","",Expenditures!$C75)</f>
        <v/>
      </c>
      <c r="N71" s="85" t="str">
        <f>IF(Expenditures!V75="","",Expenditures!V75)</f>
        <v/>
      </c>
      <c r="O71" s="5"/>
    </row>
    <row r="72" spans="1:15" ht="12.75" customHeight="1" x14ac:dyDescent="0.2">
      <c r="A72" s="2"/>
      <c r="B72" s="2"/>
      <c r="C72" s="2"/>
      <c r="D72" s="78" t="str">
        <f>IF('Attendance &amp; Dues'!B77="","",'Attendance &amp; Dues'!B77)</f>
        <v/>
      </c>
      <c r="E72" s="79" t="str">
        <f>IF('Attendance &amp; Dues'!AN77="","","A")</f>
        <v/>
      </c>
      <c r="F72" s="79" t="str">
        <f>IF('Attendance &amp; Dues'!AO77="","","D")</f>
        <v/>
      </c>
      <c r="G72" s="5"/>
      <c r="H72" s="86" t="str">
        <f>IF(Income!B77="","",Income!B77)</f>
        <v/>
      </c>
      <c r="I72" s="9" t="str">
        <f>IF(Income!$C77="","",Income!$C77)</f>
        <v/>
      </c>
      <c r="J72" s="85" t="str">
        <f>IF(Income!V77="","",Income!V77)</f>
        <v/>
      </c>
      <c r="K72" s="5"/>
      <c r="L72" s="84" t="str">
        <f>IF(Expenditures!B76="","",Expenditures!B76)</f>
        <v/>
      </c>
      <c r="M72" s="9" t="str">
        <f>IF(Expenditures!$C76="","",Expenditures!$C76)</f>
        <v/>
      </c>
      <c r="N72" s="85" t="str">
        <f>IF(Expenditures!V76="","",Expenditures!V76)</f>
        <v/>
      </c>
      <c r="O72" s="5"/>
    </row>
    <row r="73" spans="1:15" x14ac:dyDescent="0.2">
      <c r="A73" s="2"/>
      <c r="B73" s="2"/>
      <c r="C73" s="2"/>
      <c r="D73" s="78" t="str">
        <f>IF('Attendance &amp; Dues'!B78="","",'Attendance &amp; Dues'!B78)</f>
        <v/>
      </c>
      <c r="E73" s="79" t="str">
        <f>IF('Attendance &amp; Dues'!AN78="","","A")</f>
        <v/>
      </c>
      <c r="F73" s="79" t="str">
        <f>IF('Attendance &amp; Dues'!AO78="","","D")</f>
        <v/>
      </c>
      <c r="G73" s="5"/>
      <c r="H73" s="86" t="str">
        <f>IF(Income!B78="","",Income!B78)</f>
        <v/>
      </c>
      <c r="I73" s="9" t="str">
        <f>IF(Income!$C78="","",Income!$C78)</f>
        <v/>
      </c>
      <c r="J73" s="85" t="str">
        <f>IF(Income!V78="","",Income!V78)</f>
        <v/>
      </c>
      <c r="K73" s="5"/>
      <c r="L73" s="84" t="str">
        <f>IF(Expenditures!B77="","",Expenditures!B77)</f>
        <v/>
      </c>
      <c r="M73" s="9" t="str">
        <f>IF(Expenditures!$C77="","",Expenditures!$C77)</f>
        <v/>
      </c>
      <c r="N73" s="85" t="str">
        <f>IF(Expenditures!V77="","",Expenditures!V77)</f>
        <v/>
      </c>
      <c r="O73" s="5"/>
    </row>
    <row r="74" spans="1:15" x14ac:dyDescent="0.2">
      <c r="A74" s="2"/>
      <c r="B74" s="2"/>
      <c r="C74" s="2"/>
      <c r="D74" s="78" t="str">
        <f>IF('Attendance &amp; Dues'!B79="","",'Attendance &amp; Dues'!B79)</f>
        <v/>
      </c>
      <c r="E74" s="79" t="str">
        <f>IF('Attendance &amp; Dues'!AN79="","","A")</f>
        <v/>
      </c>
      <c r="F74" s="79" t="str">
        <f>IF('Attendance &amp; Dues'!AO79="","","D")</f>
        <v/>
      </c>
      <c r="G74" s="5"/>
      <c r="H74" s="86" t="str">
        <f>IF(Income!B79="","",Income!B79)</f>
        <v/>
      </c>
      <c r="I74" s="9" t="str">
        <f>IF(Income!$C79="","",Income!$C79)</f>
        <v/>
      </c>
      <c r="J74" s="85" t="str">
        <f>IF(Income!V79="","",Income!V79)</f>
        <v/>
      </c>
      <c r="K74" s="5"/>
      <c r="L74" s="84" t="str">
        <f>IF(Expenditures!B78="","",Expenditures!B78)</f>
        <v/>
      </c>
      <c r="M74" s="9" t="str">
        <f>IF(Expenditures!$C78="","",Expenditures!$C78)</f>
        <v/>
      </c>
      <c r="N74" s="85" t="str">
        <f>IF(Expenditures!V78="","",Expenditures!V78)</f>
        <v/>
      </c>
      <c r="O74" s="5"/>
    </row>
    <row r="75" spans="1:15" x14ac:dyDescent="0.2">
      <c r="A75" s="2"/>
      <c r="B75" s="2"/>
      <c r="C75" s="2"/>
      <c r="D75" s="78" t="str">
        <f>IF('Attendance &amp; Dues'!B80="","",'Attendance &amp; Dues'!B80)</f>
        <v/>
      </c>
      <c r="E75" s="79" t="str">
        <f>IF('Attendance &amp; Dues'!AN80="","","A")</f>
        <v/>
      </c>
      <c r="F75" s="79" t="str">
        <f>IF('Attendance &amp; Dues'!AO80="","","D")</f>
        <v/>
      </c>
      <c r="G75" s="5"/>
      <c r="H75" s="86" t="str">
        <f>IF(Income!B80="","",Income!B80)</f>
        <v/>
      </c>
      <c r="I75" s="9" t="str">
        <f>IF(Income!$C80="","",Income!$C80)</f>
        <v/>
      </c>
      <c r="J75" s="85" t="str">
        <f>IF(Income!V80="","",Income!V80)</f>
        <v/>
      </c>
      <c r="K75" s="5"/>
      <c r="L75" s="84" t="str">
        <f>IF(Expenditures!B79="","",Expenditures!B79)</f>
        <v/>
      </c>
      <c r="M75" s="9" t="str">
        <f>IF(Expenditures!$C79="","",Expenditures!$C79)</f>
        <v/>
      </c>
      <c r="N75" s="85" t="str">
        <f>IF(Expenditures!V79="","",Expenditures!V79)</f>
        <v/>
      </c>
      <c r="O75" s="2"/>
    </row>
    <row r="76" spans="1:15" x14ac:dyDescent="0.2">
      <c r="A76" s="2"/>
      <c r="B76" s="2"/>
      <c r="C76" s="2"/>
      <c r="D76" s="78" t="str">
        <f>IF('Attendance &amp; Dues'!B81="","",'Attendance &amp; Dues'!B81)</f>
        <v/>
      </c>
      <c r="E76" s="79" t="str">
        <f>IF('Attendance &amp; Dues'!AN81="","","A")</f>
        <v/>
      </c>
      <c r="F76" s="79" t="str">
        <f>IF('Attendance &amp; Dues'!AO81="","","D")</f>
        <v/>
      </c>
      <c r="G76" s="5"/>
      <c r="H76" s="86" t="str">
        <f>IF(Income!B81="","",Income!B81)</f>
        <v/>
      </c>
      <c r="I76" s="9" t="str">
        <f>IF(Income!$C81="","",Income!$C81)</f>
        <v/>
      </c>
      <c r="J76" s="85" t="str">
        <f>IF(Income!V81="","",Income!V81)</f>
        <v/>
      </c>
      <c r="K76" s="5"/>
      <c r="L76" s="84" t="str">
        <f>IF(Expenditures!B80="","",Expenditures!B80)</f>
        <v/>
      </c>
      <c r="M76" s="9" t="str">
        <f>IF(Expenditures!$C80="","",Expenditures!$C80)</f>
        <v/>
      </c>
      <c r="N76" s="85" t="str">
        <f>IF(Expenditures!V80="","",Expenditures!V80)</f>
        <v/>
      </c>
      <c r="O76" s="2"/>
    </row>
    <row r="77" spans="1:15" x14ac:dyDescent="0.2">
      <c r="A77" s="2"/>
      <c r="B77" s="2"/>
      <c r="C77" s="2"/>
      <c r="D77" s="78" t="str">
        <f>IF('Attendance &amp; Dues'!B82="","",'Attendance &amp; Dues'!B82)</f>
        <v/>
      </c>
      <c r="E77" s="79" t="str">
        <f>IF('Attendance &amp; Dues'!AN82="","","A")</f>
        <v/>
      </c>
      <c r="F77" s="79" t="str">
        <f>IF('Attendance &amp; Dues'!AO82="","","D")</f>
        <v/>
      </c>
      <c r="G77" s="5"/>
      <c r="H77" s="86" t="str">
        <f>IF(Income!B82="","",Income!B82)</f>
        <v/>
      </c>
      <c r="I77" s="9" t="str">
        <f>IF(Income!$C82="","",Income!$C82)</f>
        <v/>
      </c>
      <c r="J77" s="85" t="str">
        <f>IF(Income!V82="","",Income!V82)</f>
        <v/>
      </c>
      <c r="K77" s="5"/>
      <c r="L77" s="84" t="str">
        <f>IF(Expenditures!B81="","",Expenditures!B81)</f>
        <v/>
      </c>
      <c r="M77" s="9" t="str">
        <f>IF(Expenditures!$C81="","",Expenditures!$C81)</f>
        <v/>
      </c>
      <c r="N77" s="85" t="str">
        <f>IF(Expenditures!V81="","",Expenditures!V81)</f>
        <v/>
      </c>
      <c r="O77" s="2"/>
    </row>
    <row r="78" spans="1:15" ht="12.75" customHeight="1" x14ac:dyDescent="0.2">
      <c r="A78" s="2"/>
      <c r="B78" s="2"/>
      <c r="C78" s="2"/>
      <c r="D78" s="78" t="str">
        <f>IF('Attendance &amp; Dues'!B83="","",'Attendance &amp; Dues'!B83)</f>
        <v/>
      </c>
      <c r="E78" s="79" t="str">
        <f>IF('Attendance &amp; Dues'!AN83="","","A")</f>
        <v/>
      </c>
      <c r="F78" s="79" t="str">
        <f>IF('Attendance &amp; Dues'!AO83="","","D")</f>
        <v/>
      </c>
      <c r="G78" s="5"/>
      <c r="H78" s="86" t="str">
        <f>IF(Income!B83="","",Income!B83)</f>
        <v/>
      </c>
      <c r="I78" s="9" t="str">
        <f>IF(Income!$C83="","",Income!$C83)</f>
        <v/>
      </c>
      <c r="J78" s="85" t="str">
        <f>IF(Income!V83="","",Income!V83)</f>
        <v/>
      </c>
      <c r="K78" s="5"/>
      <c r="L78" s="84" t="str">
        <f>IF(Expenditures!B82="","",Expenditures!B82)</f>
        <v/>
      </c>
      <c r="M78" s="9" t="str">
        <f>IF(Expenditures!$C82="","",Expenditures!$C82)</f>
        <v/>
      </c>
      <c r="N78" s="85" t="str">
        <f>IF(Expenditures!V82="","",Expenditures!V82)</f>
        <v/>
      </c>
      <c r="O78" s="2"/>
    </row>
    <row r="79" spans="1:15" ht="12.75" customHeight="1" x14ac:dyDescent="0.2">
      <c r="A79" s="2"/>
      <c r="B79" s="2"/>
      <c r="C79" s="2"/>
      <c r="D79" s="78" t="str">
        <f>IF('Attendance &amp; Dues'!B84="","",'Attendance &amp; Dues'!B84)</f>
        <v/>
      </c>
      <c r="E79" s="79" t="str">
        <f>IF('Attendance &amp; Dues'!AN84="","","A")</f>
        <v/>
      </c>
      <c r="F79" s="79" t="str">
        <f>IF('Attendance &amp; Dues'!AO84="","","D")</f>
        <v/>
      </c>
      <c r="G79" s="5"/>
      <c r="H79" s="86" t="str">
        <f>IF(Income!B84="","",Income!B84)</f>
        <v/>
      </c>
      <c r="I79" s="9" t="str">
        <f>IF(Income!$C84="","",Income!$C84)</f>
        <v/>
      </c>
      <c r="J79" s="85" t="str">
        <f>IF(Income!V84="","",Income!V84)</f>
        <v/>
      </c>
      <c r="K79" s="5"/>
      <c r="L79" s="84" t="str">
        <f>IF(Expenditures!B83="","",Expenditures!B83)</f>
        <v/>
      </c>
      <c r="M79" s="9" t="str">
        <f>IF(Expenditures!$C83="","",Expenditures!$C83)</f>
        <v/>
      </c>
      <c r="N79" s="85" t="str">
        <f>IF(Expenditures!V83="","",Expenditures!V83)</f>
        <v/>
      </c>
      <c r="O79" s="2"/>
    </row>
    <row r="80" spans="1:15" ht="12.75" customHeight="1" x14ac:dyDescent="0.2">
      <c r="A80" s="2"/>
      <c r="B80" s="2"/>
      <c r="C80" s="2"/>
      <c r="D80" s="78" t="str">
        <f>IF('Attendance &amp; Dues'!B85="","",'Attendance &amp; Dues'!B85)</f>
        <v/>
      </c>
      <c r="E80" s="79" t="str">
        <f>IF('Attendance &amp; Dues'!AN85="","","A")</f>
        <v/>
      </c>
      <c r="F80" s="79" t="str">
        <f>IF('Attendance &amp; Dues'!AO85="","","D")</f>
        <v/>
      </c>
      <c r="G80" s="5"/>
      <c r="H80" s="86" t="str">
        <f>IF(Income!B85="","",Income!B85)</f>
        <v/>
      </c>
      <c r="I80" s="9" t="str">
        <f>IF(Income!$C85="","",Income!$C85)</f>
        <v/>
      </c>
      <c r="J80" s="85" t="str">
        <f>IF(Income!V85="","",Income!V85)</f>
        <v/>
      </c>
      <c r="K80" s="5"/>
      <c r="L80" s="84" t="str">
        <f>IF(Expenditures!B84="","",Expenditures!B84)</f>
        <v/>
      </c>
      <c r="M80" s="9" t="str">
        <f>IF(Expenditures!$C84="","",Expenditures!$C84)</f>
        <v/>
      </c>
      <c r="N80" s="85" t="str">
        <f>IF(Expenditures!V84="","",Expenditures!V84)</f>
        <v/>
      </c>
      <c r="O80" s="2"/>
    </row>
    <row r="81" spans="1:15" ht="12.75" customHeight="1" x14ac:dyDescent="0.2">
      <c r="A81" s="2"/>
      <c r="B81" s="2"/>
      <c r="C81" s="2"/>
      <c r="D81" s="78" t="str">
        <f>IF('Attendance &amp; Dues'!B86="","",'Attendance &amp; Dues'!B86)</f>
        <v/>
      </c>
      <c r="E81" s="79" t="str">
        <f>IF('Attendance &amp; Dues'!AN86="","","A")</f>
        <v/>
      </c>
      <c r="F81" s="79" t="str">
        <f>IF('Attendance &amp; Dues'!AO86="","","D")</f>
        <v/>
      </c>
      <c r="G81" s="5"/>
      <c r="H81" s="86" t="str">
        <f>IF(Income!B86="","",Income!B86)</f>
        <v/>
      </c>
      <c r="I81" s="9" t="str">
        <f>IF(Income!$C86="","",Income!$C86)</f>
        <v/>
      </c>
      <c r="J81" s="85" t="str">
        <f>IF(Income!V86="","",Income!V86)</f>
        <v/>
      </c>
      <c r="K81" s="5"/>
      <c r="L81" s="84" t="str">
        <f>IF(Expenditures!B85="","",Expenditures!B85)</f>
        <v/>
      </c>
      <c r="M81" s="9" t="str">
        <f>IF(Expenditures!$C85="","",Expenditures!$C85)</f>
        <v/>
      </c>
      <c r="N81" s="85" t="str">
        <f>IF(Expenditures!V85="","",Expenditures!V85)</f>
        <v/>
      </c>
      <c r="O81" s="2"/>
    </row>
    <row r="82" spans="1:15" x14ac:dyDescent="0.2">
      <c r="A82" s="2"/>
      <c r="B82" s="2"/>
      <c r="C82" s="2"/>
      <c r="D82" s="78" t="str">
        <f>IF('Attendance &amp; Dues'!B87="","",'Attendance &amp; Dues'!B87)</f>
        <v/>
      </c>
      <c r="E82" s="79" t="str">
        <f>IF('Attendance &amp; Dues'!AN87="","","A")</f>
        <v/>
      </c>
      <c r="F82" s="79" t="str">
        <f>IF('Attendance &amp; Dues'!AO87="","","D")</f>
        <v/>
      </c>
      <c r="G82" s="5"/>
      <c r="H82" s="86" t="str">
        <f>IF(Income!B87="","",Income!B87)</f>
        <v/>
      </c>
      <c r="I82" s="9" t="str">
        <f>IF(Income!$C87="","",Income!$C87)</f>
        <v/>
      </c>
      <c r="J82" s="85" t="str">
        <f>IF(Income!V87="","",Income!V87)</f>
        <v/>
      </c>
      <c r="K82" s="5"/>
      <c r="L82" s="84" t="str">
        <f>IF(Expenditures!B86="","",Expenditures!B86)</f>
        <v/>
      </c>
      <c r="M82" s="9" t="str">
        <f>IF(Expenditures!$C86="","",Expenditures!$C86)</f>
        <v/>
      </c>
      <c r="N82" s="85" t="str">
        <f>IF(Expenditures!V86="","",Expenditures!V86)</f>
        <v/>
      </c>
      <c r="O82" s="2"/>
    </row>
    <row r="83" spans="1:15" x14ac:dyDescent="0.2">
      <c r="A83" s="2"/>
      <c r="B83" s="2"/>
      <c r="C83" s="2"/>
      <c r="D83" s="78" t="str">
        <f>IF('Attendance &amp; Dues'!B88="","",'Attendance &amp; Dues'!B88)</f>
        <v/>
      </c>
      <c r="E83" s="79" t="str">
        <f>IF('Attendance &amp; Dues'!AN88="","","A")</f>
        <v/>
      </c>
      <c r="F83" s="79" t="str">
        <f>IF('Attendance &amp; Dues'!AO88="","","D")</f>
        <v/>
      </c>
      <c r="G83" s="5"/>
      <c r="H83" s="86" t="str">
        <f>IF(Income!B88="","",Income!B88)</f>
        <v/>
      </c>
      <c r="I83" s="9" t="str">
        <f>IF(Income!$C88="","",Income!$C88)</f>
        <v/>
      </c>
      <c r="J83" s="85" t="str">
        <f>IF(Income!V88="","",Income!V88)</f>
        <v/>
      </c>
      <c r="K83" s="5"/>
      <c r="L83" s="84" t="str">
        <f>IF(Expenditures!B87="","",Expenditures!B87)</f>
        <v/>
      </c>
      <c r="M83" s="9" t="str">
        <f>IF(Expenditures!$C87="","",Expenditures!$C87)</f>
        <v/>
      </c>
      <c r="N83" s="85" t="str">
        <f>IF(Expenditures!V87="","",Expenditures!V87)</f>
        <v/>
      </c>
      <c r="O83" s="2"/>
    </row>
    <row r="84" spans="1:15" ht="12.75" customHeight="1" x14ac:dyDescent="0.2">
      <c r="A84" s="2"/>
      <c r="B84" s="2"/>
      <c r="C84" s="2"/>
      <c r="D84" s="78" t="str">
        <f>IF('Attendance &amp; Dues'!B89="","",'Attendance &amp; Dues'!B89)</f>
        <v/>
      </c>
      <c r="E84" s="79" t="str">
        <f>IF('Attendance &amp; Dues'!AN89="","","A")</f>
        <v/>
      </c>
      <c r="F84" s="79" t="str">
        <f>IF('Attendance &amp; Dues'!AO89="","","D")</f>
        <v/>
      </c>
      <c r="G84" s="5"/>
      <c r="H84" s="86" t="str">
        <f>IF(Income!B89="","",Income!B89)</f>
        <v/>
      </c>
      <c r="I84" s="9" t="str">
        <f>IF(Income!$C89="","",Income!$C89)</f>
        <v/>
      </c>
      <c r="J84" s="85" t="str">
        <f>IF(Income!V89="","",Income!V89)</f>
        <v/>
      </c>
      <c r="K84" s="5"/>
      <c r="L84" s="84" t="str">
        <f>IF(Expenditures!B88="","",Expenditures!B88)</f>
        <v/>
      </c>
      <c r="M84" s="9" t="str">
        <f>IF(Expenditures!$C88="","",Expenditures!$C88)</f>
        <v/>
      </c>
      <c r="N84" s="85" t="str">
        <f>IF(Expenditures!V88="","",Expenditures!V88)</f>
        <v/>
      </c>
      <c r="O84" s="2"/>
    </row>
    <row r="85" spans="1:15" x14ac:dyDescent="0.2">
      <c r="A85" s="2"/>
      <c r="B85" s="2"/>
      <c r="C85" s="2"/>
      <c r="D85" s="78" t="str">
        <f>IF('Attendance &amp; Dues'!B90="","",'Attendance &amp; Dues'!B90)</f>
        <v/>
      </c>
      <c r="E85" s="79" t="str">
        <f>IF('Attendance &amp; Dues'!AN90="","","A")</f>
        <v/>
      </c>
      <c r="F85" s="79" t="str">
        <f>IF('Attendance &amp; Dues'!AO90="","","D")</f>
        <v/>
      </c>
      <c r="G85" s="5"/>
      <c r="H85" s="86" t="str">
        <f>IF(Income!B90="","",Income!B90)</f>
        <v/>
      </c>
      <c r="I85" s="9" t="str">
        <f>IF(Income!$C90="","",Income!$C90)</f>
        <v/>
      </c>
      <c r="J85" s="85" t="str">
        <f>IF(Income!V90="","",Income!V90)</f>
        <v/>
      </c>
      <c r="K85" s="5"/>
      <c r="L85" s="84" t="str">
        <f>IF(Expenditures!B89="","",Expenditures!B89)</f>
        <v/>
      </c>
      <c r="M85" s="9" t="str">
        <f>IF(Expenditures!$C89="","",Expenditures!$C89)</f>
        <v/>
      </c>
      <c r="N85" s="85" t="str">
        <f>IF(Expenditures!V89="","",Expenditures!V89)</f>
        <v/>
      </c>
      <c r="O85" s="2"/>
    </row>
    <row r="86" spans="1:15" ht="12.75" customHeight="1" x14ac:dyDescent="0.2">
      <c r="A86" s="2"/>
      <c r="B86" s="2"/>
      <c r="C86" s="2"/>
      <c r="D86" s="78" t="str">
        <f>IF('Attendance &amp; Dues'!B91="","",'Attendance &amp; Dues'!B91)</f>
        <v/>
      </c>
      <c r="E86" s="79" t="str">
        <f>IF('Attendance &amp; Dues'!AN91="","","A")</f>
        <v/>
      </c>
      <c r="F86" s="79" t="str">
        <f>IF('Attendance &amp; Dues'!AO91="","","D")</f>
        <v/>
      </c>
      <c r="G86" s="5"/>
      <c r="H86" s="86" t="str">
        <f>IF(Income!B91="","",Income!B91)</f>
        <v/>
      </c>
      <c r="I86" s="9" t="str">
        <f>IF(Income!$C91="","",Income!$C91)</f>
        <v/>
      </c>
      <c r="J86" s="85" t="str">
        <f>IF(Income!V91="","",Income!V91)</f>
        <v/>
      </c>
      <c r="K86" s="5"/>
      <c r="L86" s="84" t="str">
        <f>IF(Expenditures!B90="","",Expenditures!B90)</f>
        <v/>
      </c>
      <c r="M86" s="9" t="str">
        <f>IF(Expenditures!$C90="","",Expenditures!$C90)</f>
        <v/>
      </c>
      <c r="N86" s="85" t="str">
        <f>IF(Expenditures!V90="","",Expenditures!V90)</f>
        <v/>
      </c>
      <c r="O86" s="2"/>
    </row>
    <row r="87" spans="1:15" ht="12.75" customHeight="1" x14ac:dyDescent="0.2">
      <c r="A87" s="2"/>
      <c r="B87" s="2"/>
      <c r="C87" s="2"/>
      <c r="D87" s="78" t="str">
        <f>IF('Attendance &amp; Dues'!B92="","",'Attendance &amp; Dues'!B92)</f>
        <v/>
      </c>
      <c r="E87" s="79" t="str">
        <f>IF('Attendance &amp; Dues'!AN92="","","A")</f>
        <v/>
      </c>
      <c r="F87" s="79" t="str">
        <f>IF('Attendance &amp; Dues'!AO92="","","D")</f>
        <v/>
      </c>
      <c r="G87" s="5"/>
      <c r="H87" s="86" t="str">
        <f>IF(Income!B92="","",Income!B92)</f>
        <v/>
      </c>
      <c r="I87" s="9" t="str">
        <f>IF(Income!$C92="","",Income!$C92)</f>
        <v/>
      </c>
      <c r="J87" s="85" t="str">
        <f>IF(Income!V92="","",Income!V92)</f>
        <v/>
      </c>
      <c r="K87" s="5"/>
      <c r="L87" s="84" t="str">
        <f>IF(Expenditures!B91="","",Expenditures!B91)</f>
        <v/>
      </c>
      <c r="M87" s="9" t="str">
        <f>IF(Expenditures!$C91="","",Expenditures!$C91)</f>
        <v/>
      </c>
      <c r="N87" s="85" t="str">
        <f>IF(Expenditures!V91="","",Expenditures!V91)</f>
        <v/>
      </c>
      <c r="O87" s="2"/>
    </row>
    <row r="88" spans="1:15" ht="12.75" customHeight="1" x14ac:dyDescent="0.2">
      <c r="A88" s="2"/>
      <c r="B88" s="2"/>
      <c r="C88" s="2"/>
      <c r="D88" s="78" t="str">
        <f>IF('Attendance &amp; Dues'!B93="","",'Attendance &amp; Dues'!B93)</f>
        <v/>
      </c>
      <c r="E88" s="79" t="str">
        <f>IF('Attendance &amp; Dues'!AN93="","","A")</f>
        <v/>
      </c>
      <c r="F88" s="79" t="str">
        <f>IF('Attendance &amp; Dues'!AO93="","","D")</f>
        <v/>
      </c>
      <c r="G88" s="5"/>
      <c r="H88" s="86" t="str">
        <f>IF(Income!B93="","",Income!B93)</f>
        <v/>
      </c>
      <c r="I88" s="9" t="str">
        <f>IF(Income!$C93="","",Income!$C93)</f>
        <v/>
      </c>
      <c r="J88" s="85" t="str">
        <f>IF(Income!V93="","",Income!V93)</f>
        <v/>
      </c>
      <c r="K88" s="5"/>
      <c r="L88" s="84" t="str">
        <f>IF(Expenditures!B92="","",Expenditures!B92)</f>
        <v/>
      </c>
      <c r="M88" s="9" t="str">
        <f>IF(Expenditures!$C92="","",Expenditures!$C92)</f>
        <v/>
      </c>
      <c r="N88" s="85" t="str">
        <f>IF(Expenditures!V92="","",Expenditures!V92)</f>
        <v/>
      </c>
      <c r="O88" s="2"/>
    </row>
    <row r="89" spans="1:15" x14ac:dyDescent="0.2">
      <c r="A89" s="2"/>
      <c r="B89" s="2"/>
      <c r="C89" s="2"/>
      <c r="D89" s="78" t="str">
        <f>IF('Attendance &amp; Dues'!B94="","",'Attendance &amp; Dues'!B94)</f>
        <v/>
      </c>
      <c r="E89" s="79" t="str">
        <f>IF('Attendance &amp; Dues'!AN94="","","A")</f>
        <v/>
      </c>
      <c r="F89" s="79" t="str">
        <f>IF('Attendance &amp; Dues'!AO94="","","D")</f>
        <v/>
      </c>
      <c r="G89" s="5"/>
      <c r="H89" s="86" t="str">
        <f>IF(Income!B94="","",Income!B94)</f>
        <v/>
      </c>
      <c r="I89" s="9" t="str">
        <f>IF(Income!$C94="","",Income!$C94)</f>
        <v/>
      </c>
      <c r="J89" s="85" t="str">
        <f>IF(Income!V94="","",Income!V94)</f>
        <v/>
      </c>
      <c r="K89" s="5"/>
      <c r="L89" s="84" t="str">
        <f>IF(Expenditures!B93="","",Expenditures!B93)</f>
        <v/>
      </c>
      <c r="M89" s="9" t="str">
        <f>IF(Expenditures!$C93="","",Expenditures!$C93)</f>
        <v/>
      </c>
      <c r="N89" s="85" t="str">
        <f>IF(Expenditures!V93="","",Expenditures!V93)</f>
        <v/>
      </c>
      <c r="O89" s="2"/>
    </row>
    <row r="90" spans="1:15" x14ac:dyDescent="0.2">
      <c r="A90" s="2"/>
      <c r="B90" s="2"/>
      <c r="C90" s="2"/>
      <c r="D90" s="78" t="str">
        <f>IF('Attendance &amp; Dues'!B95="","",'Attendance &amp; Dues'!B95)</f>
        <v/>
      </c>
      <c r="E90" s="79" t="str">
        <f>IF('Attendance &amp; Dues'!AN95="","","A")</f>
        <v/>
      </c>
      <c r="F90" s="79" t="str">
        <f>IF('Attendance &amp; Dues'!AO95="","","D")</f>
        <v/>
      </c>
      <c r="G90" s="5"/>
      <c r="H90" s="86" t="str">
        <f>IF(Income!B95="","",Income!B95)</f>
        <v/>
      </c>
      <c r="I90" s="9" t="str">
        <f>IF(Income!$C95="","",Income!$C95)</f>
        <v/>
      </c>
      <c r="J90" s="85" t="str">
        <f>IF(Income!V95="","",Income!V95)</f>
        <v/>
      </c>
      <c r="K90" s="5"/>
      <c r="L90" s="84" t="str">
        <f>IF(Expenditures!B94="","",Expenditures!B94)</f>
        <v/>
      </c>
      <c r="M90" s="9" t="str">
        <f>IF(Expenditures!$C94="","",Expenditures!$C94)</f>
        <v/>
      </c>
      <c r="N90" s="85" t="str">
        <f>IF(Expenditures!V94="","",Expenditures!V94)</f>
        <v/>
      </c>
      <c r="O90" s="2"/>
    </row>
    <row r="91" spans="1:15" x14ac:dyDescent="0.2">
      <c r="A91" s="2"/>
      <c r="B91" s="2"/>
      <c r="C91" s="2"/>
      <c r="D91" s="78" t="str">
        <f>IF('Attendance &amp; Dues'!B96="","",'Attendance &amp; Dues'!B96)</f>
        <v/>
      </c>
      <c r="E91" s="79" t="str">
        <f>IF('Attendance &amp; Dues'!AN96="","","A")</f>
        <v/>
      </c>
      <c r="F91" s="79" t="str">
        <f>IF('Attendance &amp; Dues'!AO96="","","D")</f>
        <v/>
      </c>
      <c r="G91" s="5"/>
      <c r="H91" s="86" t="str">
        <f>IF(Income!B96="","",Income!B96)</f>
        <v/>
      </c>
      <c r="I91" s="9" t="str">
        <f>IF(Income!$C96="","",Income!$C96)</f>
        <v/>
      </c>
      <c r="J91" s="85" t="str">
        <f>IF(Income!V96="","",Income!V96)</f>
        <v/>
      </c>
      <c r="K91" s="5"/>
      <c r="L91" s="84" t="str">
        <f>IF(Expenditures!B95="","",Expenditures!B95)</f>
        <v/>
      </c>
      <c r="M91" s="9" t="str">
        <f>IF(Expenditures!$C95="","",Expenditures!$C95)</f>
        <v/>
      </c>
      <c r="N91" s="85" t="str">
        <f>IF(Expenditures!V95="","",Expenditures!V95)</f>
        <v/>
      </c>
      <c r="O91" s="2"/>
    </row>
    <row r="92" spans="1:15" x14ac:dyDescent="0.2">
      <c r="A92" s="2"/>
      <c r="B92" s="2"/>
      <c r="C92" s="2"/>
      <c r="D92" s="78" t="str">
        <f>IF('Attendance &amp; Dues'!B97="","",'Attendance &amp; Dues'!B97)</f>
        <v/>
      </c>
      <c r="E92" s="79" t="str">
        <f>IF('Attendance &amp; Dues'!AN97="","","A")</f>
        <v/>
      </c>
      <c r="F92" s="79" t="str">
        <f>IF('Attendance &amp; Dues'!AO97="","","D")</f>
        <v/>
      </c>
      <c r="G92" s="5"/>
      <c r="H92" s="86" t="str">
        <f>IF(Income!B97="","",Income!B97)</f>
        <v/>
      </c>
      <c r="I92" s="9" t="str">
        <f>IF(Income!$C97="","",Income!$C97)</f>
        <v/>
      </c>
      <c r="J92" s="85" t="str">
        <f>IF(Income!V97="","",Income!V97)</f>
        <v/>
      </c>
      <c r="K92" s="5"/>
      <c r="L92" s="84" t="str">
        <f>IF(Expenditures!B96="","",Expenditures!B96)</f>
        <v/>
      </c>
      <c r="M92" s="9" t="str">
        <f>IF(Expenditures!$C96="","",Expenditures!$C96)</f>
        <v/>
      </c>
      <c r="N92" s="85" t="str">
        <f>IF(Expenditures!V96="","",Expenditures!V96)</f>
        <v/>
      </c>
      <c r="O92" s="2"/>
    </row>
    <row r="93" spans="1:15" x14ac:dyDescent="0.2">
      <c r="A93" s="2"/>
      <c r="B93" s="2"/>
      <c r="C93" s="2"/>
      <c r="D93" s="78" t="str">
        <f>IF('Attendance &amp; Dues'!B98="","",'Attendance &amp; Dues'!B98)</f>
        <v/>
      </c>
      <c r="E93" s="79" t="str">
        <f>IF('Attendance &amp; Dues'!AN98="","","A")</f>
        <v/>
      </c>
      <c r="F93" s="79" t="str">
        <f>IF('Attendance &amp; Dues'!AO98="","","D")</f>
        <v/>
      </c>
      <c r="G93" s="5"/>
      <c r="H93" s="86" t="str">
        <f>IF(Income!B98="","",Income!B98)</f>
        <v/>
      </c>
      <c r="I93" s="9" t="str">
        <f>IF(Income!$C98="","",Income!$C98)</f>
        <v/>
      </c>
      <c r="J93" s="85" t="str">
        <f>IF(Income!V98="","",Income!V98)</f>
        <v/>
      </c>
      <c r="K93" s="5"/>
      <c r="L93" s="84" t="str">
        <f>IF(Expenditures!B97="","",Expenditures!B97)</f>
        <v/>
      </c>
      <c r="M93" s="9" t="str">
        <f>IF(Expenditures!$C97="","",Expenditures!$C97)</f>
        <v/>
      </c>
      <c r="N93" s="85" t="str">
        <f>IF(Expenditures!V97="","",Expenditures!V97)</f>
        <v/>
      </c>
      <c r="O93" s="2"/>
    </row>
    <row r="94" spans="1:15" x14ac:dyDescent="0.2">
      <c r="A94" s="2"/>
      <c r="B94" s="2"/>
      <c r="C94" s="2"/>
      <c r="D94" s="78" t="str">
        <f>IF('Attendance &amp; Dues'!B99="","",'Attendance &amp; Dues'!B99)</f>
        <v/>
      </c>
      <c r="E94" s="79" t="str">
        <f>IF('Attendance &amp; Dues'!AN99="","","A")</f>
        <v/>
      </c>
      <c r="F94" s="79" t="str">
        <f>IF('Attendance &amp; Dues'!AO99="","","D")</f>
        <v/>
      </c>
      <c r="G94" s="5"/>
      <c r="H94" s="86" t="str">
        <f>IF(Income!B99="","",Income!B99)</f>
        <v/>
      </c>
      <c r="I94" s="9" t="str">
        <f>IF(Income!$C99="","",Income!$C99)</f>
        <v/>
      </c>
      <c r="J94" s="85" t="str">
        <f>IF(Income!V99="","",Income!V99)</f>
        <v/>
      </c>
      <c r="K94" s="5"/>
      <c r="L94" s="84" t="str">
        <f>IF(Expenditures!B98="","",Expenditures!B98)</f>
        <v/>
      </c>
      <c r="M94" s="9" t="str">
        <f>IF(Expenditures!$C98="","",Expenditures!$C98)</f>
        <v/>
      </c>
      <c r="N94" s="85" t="str">
        <f>IF(Expenditures!V98="","",Expenditures!V98)</f>
        <v/>
      </c>
      <c r="O94" s="2"/>
    </row>
    <row r="95" spans="1:15" x14ac:dyDescent="0.2">
      <c r="A95" s="2"/>
      <c r="B95" s="2"/>
      <c r="C95" s="2"/>
      <c r="D95" s="78" t="str">
        <f>IF('Attendance &amp; Dues'!B100="","",'Attendance &amp; Dues'!B100)</f>
        <v/>
      </c>
      <c r="E95" s="79" t="str">
        <f>IF('Attendance &amp; Dues'!AN100="","","A")</f>
        <v/>
      </c>
      <c r="F95" s="79" t="str">
        <f>IF('Attendance &amp; Dues'!AO100="","","D")</f>
        <v/>
      </c>
      <c r="G95" s="5"/>
      <c r="H95" s="86" t="str">
        <f>IF(Income!B100="","",Income!B100)</f>
        <v/>
      </c>
      <c r="I95" s="9" t="str">
        <f>IF(Income!$C100="","",Income!$C100)</f>
        <v/>
      </c>
      <c r="J95" s="85" t="str">
        <f>IF(Income!V100="","",Income!V100)</f>
        <v/>
      </c>
      <c r="K95" s="5"/>
      <c r="L95" s="84" t="str">
        <f>IF(Expenditures!B99="","",Expenditures!B99)</f>
        <v/>
      </c>
      <c r="M95" s="9" t="str">
        <f>IF(Expenditures!$C99="","",Expenditures!$C99)</f>
        <v/>
      </c>
      <c r="N95" s="85" t="str">
        <f>IF(Expenditures!V99="","",Expenditures!V99)</f>
        <v/>
      </c>
      <c r="O95" s="2"/>
    </row>
    <row r="96" spans="1:15" ht="12.75" customHeight="1" x14ac:dyDescent="0.2">
      <c r="A96" s="2"/>
      <c r="B96" s="2"/>
      <c r="C96" s="2"/>
      <c r="D96" s="78" t="str">
        <f>IF('Attendance &amp; Dues'!B101="","",'Attendance &amp; Dues'!B101)</f>
        <v/>
      </c>
      <c r="E96" s="79" t="str">
        <f>IF('Attendance &amp; Dues'!AN101="","","A")</f>
        <v/>
      </c>
      <c r="F96" s="79" t="str">
        <f>IF('Attendance &amp; Dues'!AO101="","","D")</f>
        <v/>
      </c>
      <c r="G96" s="5"/>
      <c r="H96" s="86" t="str">
        <f>IF(Income!B101="","",Income!B101)</f>
        <v/>
      </c>
      <c r="I96" s="9" t="str">
        <f>IF(Income!$C101="","",Income!$C101)</f>
        <v/>
      </c>
      <c r="J96" s="85" t="str">
        <f>IF(Income!V101="","",Income!V101)</f>
        <v/>
      </c>
      <c r="K96" s="5"/>
      <c r="L96" s="84" t="str">
        <f>IF(Expenditures!B100="","",Expenditures!B100)</f>
        <v/>
      </c>
      <c r="M96" s="9" t="str">
        <f>IF(Expenditures!$C100="","",Expenditures!$C100)</f>
        <v/>
      </c>
      <c r="N96" s="85" t="str">
        <f>IF(Expenditures!V100="","",Expenditures!V100)</f>
        <v/>
      </c>
      <c r="O96" s="2"/>
    </row>
    <row r="97" spans="1:15" x14ac:dyDescent="0.2">
      <c r="A97" s="2"/>
      <c r="B97" s="2"/>
      <c r="C97" s="2"/>
      <c r="D97" s="78" t="str">
        <f>IF('Attendance &amp; Dues'!B102="","",'Attendance &amp; Dues'!B102)</f>
        <v/>
      </c>
      <c r="E97" s="79" t="str">
        <f>IF('Attendance &amp; Dues'!AN102="","","A")</f>
        <v/>
      </c>
      <c r="F97" s="79" t="str">
        <f>IF('Attendance &amp; Dues'!AO102="","","D")</f>
        <v/>
      </c>
      <c r="G97" s="5"/>
      <c r="H97" s="86" t="str">
        <f>IF(Income!B102="","",Income!B102)</f>
        <v/>
      </c>
      <c r="I97" s="9" t="str">
        <f>IF(Income!$C102="","",Income!$C102)</f>
        <v/>
      </c>
      <c r="J97" s="85" t="str">
        <f>IF(Income!V102="","",Income!V102)</f>
        <v/>
      </c>
      <c r="K97" s="5"/>
      <c r="L97" s="84" t="str">
        <f>IF(Expenditures!B101="","",Expenditures!B101)</f>
        <v/>
      </c>
      <c r="M97" s="9" t="str">
        <f>IF(Expenditures!$C101="","",Expenditures!$C101)</f>
        <v/>
      </c>
      <c r="N97" s="85" t="str">
        <f>IF(Expenditures!V101="","",Expenditures!V101)</f>
        <v/>
      </c>
      <c r="O97" s="2"/>
    </row>
    <row r="98" spans="1:15" ht="12.75" customHeight="1" x14ac:dyDescent="0.2">
      <c r="A98" s="2"/>
      <c r="B98" s="2"/>
      <c r="C98" s="2"/>
      <c r="D98" s="78" t="str">
        <f>IF('Attendance &amp; Dues'!B103="","",'Attendance &amp; Dues'!B103)</f>
        <v/>
      </c>
      <c r="E98" s="79" t="str">
        <f>IF('Attendance &amp; Dues'!AN103="","","A")</f>
        <v/>
      </c>
      <c r="F98" s="79" t="str">
        <f>IF('Attendance &amp; Dues'!AO103="","","D")</f>
        <v/>
      </c>
      <c r="G98" s="5"/>
      <c r="H98" s="86" t="str">
        <f>IF(Income!B103="","",Income!B103)</f>
        <v/>
      </c>
      <c r="I98" s="9" t="str">
        <f>IF(Income!$C103="","",Income!$C103)</f>
        <v/>
      </c>
      <c r="J98" s="85" t="str">
        <f>IF(Income!V103="","",Income!V103)</f>
        <v/>
      </c>
      <c r="K98" s="5"/>
      <c r="L98" s="84" t="str">
        <f>IF(Expenditures!B102="","",Expenditures!B102)</f>
        <v/>
      </c>
      <c r="M98" s="9" t="str">
        <f>IF(Expenditures!$C102="","",Expenditures!$C102)</f>
        <v/>
      </c>
      <c r="N98" s="85" t="str">
        <f>IF(Expenditures!V102="","",Expenditures!V102)</f>
        <v/>
      </c>
      <c r="O98" s="2"/>
    </row>
    <row r="99" spans="1:15" x14ac:dyDescent="0.2">
      <c r="A99" s="2"/>
      <c r="B99" s="2"/>
      <c r="C99" s="2"/>
      <c r="D99" s="78" t="str">
        <f>IF('Attendance &amp; Dues'!B104="","",'Attendance &amp; Dues'!B104)</f>
        <v/>
      </c>
      <c r="E99" s="79" t="str">
        <f>IF('Attendance &amp; Dues'!AN104="","","A")</f>
        <v/>
      </c>
      <c r="F99" s="79" t="str">
        <f>IF('Attendance &amp; Dues'!AO104="","","D")</f>
        <v/>
      </c>
      <c r="G99" s="5"/>
      <c r="H99" s="86" t="str">
        <f>IF(Income!B104="","",Income!B104)</f>
        <v/>
      </c>
      <c r="I99" s="9" t="str">
        <f>IF(Income!$C104="","",Income!$C104)</f>
        <v/>
      </c>
      <c r="J99" s="85" t="str">
        <f>IF(Income!V104="","",Income!V104)</f>
        <v/>
      </c>
      <c r="K99" s="5"/>
      <c r="L99" s="84" t="str">
        <f>IF(Expenditures!B103="","",Expenditures!B103)</f>
        <v/>
      </c>
      <c r="M99" s="9" t="str">
        <f>IF(Expenditures!$C103="","",Expenditures!$C103)</f>
        <v/>
      </c>
      <c r="N99" s="85" t="str">
        <f>IF(Expenditures!V103="","",Expenditures!V103)</f>
        <v/>
      </c>
      <c r="O99" s="2"/>
    </row>
    <row r="100" spans="1:15" x14ac:dyDescent="0.2">
      <c r="A100" s="2"/>
      <c r="B100" s="2"/>
      <c r="C100" s="2"/>
      <c r="D100" s="78" t="str">
        <f>IF('Attendance &amp; Dues'!B105="","",'Attendance &amp; Dues'!B105)</f>
        <v/>
      </c>
      <c r="E100" s="79" t="str">
        <f>IF('Attendance &amp; Dues'!AN105="","","A")</f>
        <v/>
      </c>
      <c r="F100" s="79" t="str">
        <f>IF('Attendance &amp; Dues'!AO105="","","D")</f>
        <v/>
      </c>
      <c r="G100" s="5"/>
      <c r="H100" s="86" t="str">
        <f>IF(Income!B105="","",Income!B105)</f>
        <v/>
      </c>
      <c r="I100" s="9" t="str">
        <f>IF(Income!$C105="","",Income!$C105)</f>
        <v/>
      </c>
      <c r="J100" s="85" t="str">
        <f>IF(Income!V105="","",Income!V105)</f>
        <v/>
      </c>
      <c r="K100" s="5"/>
      <c r="L100" s="84" t="str">
        <f>IF(Expenditures!B104="","",Expenditures!B104)</f>
        <v/>
      </c>
      <c r="M100" s="9" t="str">
        <f>IF(Expenditures!$C104="","",Expenditures!$C104)</f>
        <v/>
      </c>
      <c r="N100" s="85" t="str">
        <f>IF(Expenditures!V104="","",Expenditures!V104)</f>
        <v/>
      </c>
      <c r="O100" s="2"/>
    </row>
    <row r="101" spans="1:15" ht="12.75" customHeight="1" x14ac:dyDescent="0.2">
      <c r="D101" s="78" t="str">
        <f>IF('Attendance &amp; Dues'!B106="","",'Attendance &amp; Dues'!B106)</f>
        <v/>
      </c>
      <c r="E101" s="79" t="str">
        <f>IF('Attendance &amp; Dues'!AN106="","","A")</f>
        <v/>
      </c>
      <c r="F101" s="79" t="str">
        <f>IF('Attendance &amp; Dues'!AO106="","","D")</f>
        <v/>
      </c>
      <c r="G101" s="5"/>
      <c r="H101" s="86" t="str">
        <f>IF(Income!B106="","",Income!B106)</f>
        <v/>
      </c>
      <c r="I101" s="9" t="str">
        <f>IF(Income!$C106="","",Income!$C106)</f>
        <v/>
      </c>
      <c r="J101" s="85" t="str">
        <f>IF(Income!V106="","",Income!V106)</f>
        <v/>
      </c>
      <c r="K101" s="5"/>
      <c r="L101" s="84" t="str">
        <f>IF(Expenditures!B105="","",Expenditures!B105)</f>
        <v/>
      </c>
      <c r="M101" s="9" t="str">
        <f>IF(Expenditures!$C105="","",Expenditures!$C105)</f>
        <v/>
      </c>
      <c r="N101" s="85" t="str">
        <f>IF(Expenditures!V105="","",Expenditures!V105)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1:B2"/>
    <mergeCell ref="D1:F2"/>
    <mergeCell ref="H1:J2"/>
    <mergeCell ref="L1:N2"/>
    <mergeCell ref="A5:B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106"/>
  <sheetViews>
    <sheetView showGridLines="0" workbookViewId="0">
      <selection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20</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Dues'!AP9="","","A")</f>
        <v/>
      </c>
      <c r="F4" s="79" t="str">
        <f>IF('Attendance &amp; Dues'!AQ9="","","D")</f>
        <v/>
      </c>
      <c r="G4" s="5"/>
      <c r="H4" s="86" t="str">
        <f>IF(Income!B9="","",Income!B9)</f>
        <v/>
      </c>
      <c r="I4" s="9" t="str">
        <f>IF(Income!$C9="","",Income!$C9)</f>
        <v/>
      </c>
      <c r="J4" s="85" t="str">
        <f>IF(Income!W9="","",Income!W9)</f>
        <v/>
      </c>
      <c r="K4" s="5"/>
      <c r="L4" s="84" t="str">
        <f>IF(Expenditures!B8="","",Expenditures!B8)</f>
        <v/>
      </c>
      <c r="M4" s="9" t="str">
        <f>IF(Expenditures!$C8="","",Expenditures!$C8)</f>
        <v/>
      </c>
      <c r="N4" s="85" t="str">
        <f>IF(Expenditures!W8="","",Expenditures!W8)</f>
        <v/>
      </c>
      <c r="O4" s="5"/>
    </row>
    <row r="5" spans="1:15" ht="12" customHeight="1" x14ac:dyDescent="0.2">
      <c r="A5" s="180" t="s">
        <v>43</v>
      </c>
      <c r="B5" s="181"/>
      <c r="D5" s="78" t="str">
        <f>IF('Attendance &amp; Dues'!B10="","",'Attendance &amp; Dues'!B10)</f>
        <v/>
      </c>
      <c r="E5" s="79" t="str">
        <f>IF('Attendance &amp; Dues'!AP10="","","A")</f>
        <v/>
      </c>
      <c r="F5" s="79" t="str">
        <f>IF('Attendance &amp; Dues'!AQ10="","","D")</f>
        <v/>
      </c>
      <c r="G5" s="5"/>
      <c r="H5" s="86" t="str">
        <f>IF(Income!B10="","",Income!B10)</f>
        <v/>
      </c>
      <c r="I5" s="9" t="str">
        <f>IF(Income!$C10="","",Income!$C10)</f>
        <v/>
      </c>
      <c r="J5" s="85" t="str">
        <f>IF(Income!W10="","",Income!W10)</f>
        <v/>
      </c>
      <c r="K5" s="5"/>
      <c r="L5" s="84" t="str">
        <f>IF(Expenditures!B9="","",Expenditures!B9)</f>
        <v/>
      </c>
      <c r="M5" s="9" t="str">
        <f>IF(Expenditures!$C9="","",Expenditures!$C9)</f>
        <v/>
      </c>
      <c r="N5" s="85" t="str">
        <f>IF(Expenditures!W9="","",Expenditures!W9)</f>
        <v/>
      </c>
      <c r="O5" s="5"/>
    </row>
    <row r="6" spans="1:15" ht="12.75" customHeight="1" x14ac:dyDescent="0.2">
      <c r="A6" s="182"/>
      <c r="B6" s="183"/>
      <c r="C6" s="15"/>
      <c r="D6" s="78" t="str">
        <f>IF('Attendance &amp; Dues'!B11="","",'Attendance &amp; Dues'!B11)</f>
        <v/>
      </c>
      <c r="E6" s="79" t="str">
        <f>IF('Attendance &amp; Dues'!AP11="","","A")</f>
        <v/>
      </c>
      <c r="F6" s="79" t="str">
        <f>IF('Attendance &amp; Dues'!AQ11="","","D")</f>
        <v/>
      </c>
      <c r="G6" s="5"/>
      <c r="H6" s="86" t="str">
        <f>IF(Income!B11="","",Income!B11)</f>
        <v/>
      </c>
      <c r="I6" s="9" t="str">
        <f>IF(Income!$C11="","",Income!$C11)</f>
        <v/>
      </c>
      <c r="J6" s="85" t="str">
        <f>IF(Income!W11="","",Income!W11)</f>
        <v/>
      </c>
      <c r="K6" s="5"/>
      <c r="L6" s="84" t="str">
        <f>IF(Expenditures!B10="","",Expenditures!B10)</f>
        <v/>
      </c>
      <c r="M6" s="9" t="str">
        <f>IF(Expenditures!$C10="","",Expenditures!$C10)</f>
        <v/>
      </c>
      <c r="N6" s="85" t="str">
        <f>IF(Expenditures!W10="","",Expenditures!W10)</f>
        <v/>
      </c>
      <c r="O6" s="5"/>
    </row>
    <row r="7" spans="1:15" ht="12.75" customHeight="1" x14ac:dyDescent="0.2">
      <c r="A7" s="27" t="s">
        <v>44</v>
      </c>
      <c r="B7" s="87">
        <f>Summary!V6</f>
        <v>0</v>
      </c>
      <c r="C7" s="15"/>
      <c r="D7" s="78" t="str">
        <f>IF('Attendance &amp; Dues'!B12="","",'Attendance &amp; Dues'!B12)</f>
        <v/>
      </c>
      <c r="E7" s="79" t="str">
        <f>IF('Attendance &amp; Dues'!AP12="","","A")</f>
        <v/>
      </c>
      <c r="F7" s="79" t="str">
        <f>IF('Attendance &amp; Dues'!AQ12="","","D")</f>
        <v/>
      </c>
      <c r="G7" s="5"/>
      <c r="H7" s="86" t="str">
        <f>IF(Income!B12="","",Income!B12)</f>
        <v/>
      </c>
      <c r="I7" s="9" t="str">
        <f>IF(Income!$C12="","",Income!$C12)</f>
        <v/>
      </c>
      <c r="J7" s="85" t="str">
        <f>IF(Income!W12="","",Income!W12)</f>
        <v/>
      </c>
      <c r="K7" s="5"/>
      <c r="L7" s="84" t="str">
        <f>IF(Expenditures!B11="","",Expenditures!B11)</f>
        <v/>
      </c>
      <c r="M7" s="9" t="str">
        <f>IF(Expenditures!$C11="","",Expenditures!$C11)</f>
        <v/>
      </c>
      <c r="N7" s="85" t="str">
        <f>IF(Expenditures!W11="","",Expenditures!W11)</f>
        <v/>
      </c>
      <c r="O7" s="11"/>
    </row>
    <row r="8" spans="1:15" ht="12.75" customHeight="1" x14ac:dyDescent="0.2">
      <c r="A8" s="27" t="s">
        <v>45</v>
      </c>
      <c r="B8" s="87">
        <f>Summary!V7</f>
        <v>0</v>
      </c>
      <c r="C8" s="15"/>
      <c r="D8" s="78" t="str">
        <f>IF('Attendance &amp; Dues'!B13="","",'Attendance &amp; Dues'!B13)</f>
        <v/>
      </c>
      <c r="E8" s="79" t="str">
        <f>IF('Attendance &amp; Dues'!AP13="","","A")</f>
        <v/>
      </c>
      <c r="F8" s="79" t="str">
        <f>IF('Attendance &amp; Dues'!AQ13="","","D")</f>
        <v/>
      </c>
      <c r="G8" s="5"/>
      <c r="H8" s="86" t="str">
        <f>IF(Income!B13="","",Income!B13)</f>
        <v/>
      </c>
      <c r="I8" s="9" t="str">
        <f>IF(Income!$C13="","",Income!$C13)</f>
        <v/>
      </c>
      <c r="J8" s="85" t="str">
        <f>IF(Income!W13="","",Income!W13)</f>
        <v/>
      </c>
      <c r="K8" s="5"/>
      <c r="L8" s="84" t="str">
        <f>IF(Expenditures!B12="","",Expenditures!B12)</f>
        <v/>
      </c>
      <c r="M8" s="9" t="str">
        <f>IF(Expenditures!$C12="","",Expenditures!$C12)</f>
        <v/>
      </c>
      <c r="N8" s="85" t="str">
        <f>IF(Expenditures!W12="","",Expenditures!W12)</f>
        <v/>
      </c>
      <c r="O8" s="5"/>
    </row>
    <row r="9" spans="1:15" ht="12.75" customHeight="1" x14ac:dyDescent="0.2">
      <c r="A9" s="27" t="s">
        <v>54</v>
      </c>
      <c r="B9" s="87">
        <f>Summary!V8</f>
        <v>0</v>
      </c>
      <c r="C9" s="15" t="s">
        <v>0</v>
      </c>
      <c r="D9" s="78" t="str">
        <f>IF('Attendance &amp; Dues'!B14="","",'Attendance &amp; Dues'!B14)</f>
        <v/>
      </c>
      <c r="E9" s="79" t="str">
        <f>IF('Attendance &amp; Dues'!AP14="","","A")</f>
        <v/>
      </c>
      <c r="F9" s="79" t="str">
        <f>IF('Attendance &amp; Dues'!AQ14="","","D")</f>
        <v/>
      </c>
      <c r="G9" s="5"/>
      <c r="H9" s="86" t="str">
        <f>IF(Income!B14="","",Income!B14)</f>
        <v/>
      </c>
      <c r="I9" s="9" t="str">
        <f>IF(Income!$C14="","",Income!$C14)</f>
        <v/>
      </c>
      <c r="J9" s="85" t="str">
        <f>IF(Income!W14="","",Income!W14)</f>
        <v/>
      </c>
      <c r="K9" s="5"/>
      <c r="L9" s="84" t="str">
        <f>IF(Expenditures!B13="","",Expenditures!B13)</f>
        <v/>
      </c>
      <c r="M9" s="9" t="str">
        <f>IF(Expenditures!$C13="","",Expenditures!$C13)</f>
        <v/>
      </c>
      <c r="N9" s="85" t="str">
        <f>IF(Expenditures!W13="","",Expenditures!W13)</f>
        <v/>
      </c>
      <c r="O9" s="5"/>
    </row>
    <row r="10" spans="1:15" ht="12.75" customHeight="1" x14ac:dyDescent="0.2">
      <c r="A10" s="27" t="s">
        <v>46</v>
      </c>
      <c r="B10" s="87">
        <f>Summary!V9</f>
        <v>0</v>
      </c>
      <c r="C10" s="15" t="s">
        <v>0</v>
      </c>
      <c r="D10" s="78" t="str">
        <f>IF('Attendance &amp; Dues'!B15="","",'Attendance &amp; Dues'!B15)</f>
        <v/>
      </c>
      <c r="E10" s="79" t="str">
        <f>IF('Attendance &amp; Dues'!AP15="","","A")</f>
        <v/>
      </c>
      <c r="F10" s="79" t="str">
        <f>IF('Attendance &amp; Dues'!AQ15="","","D")</f>
        <v/>
      </c>
      <c r="G10" s="5"/>
      <c r="H10" s="86" t="str">
        <f>IF(Income!B15="","",Income!B15)</f>
        <v/>
      </c>
      <c r="I10" s="9" t="str">
        <f>IF(Income!$C15="","",Income!$C15)</f>
        <v/>
      </c>
      <c r="J10" s="85" t="str">
        <f>IF(Income!W15="","",Income!W15)</f>
        <v/>
      </c>
      <c r="K10" s="5"/>
      <c r="L10" s="84" t="str">
        <f>IF(Expenditures!B14="","",Expenditures!B14)</f>
        <v/>
      </c>
      <c r="M10" s="9" t="str">
        <f>IF(Expenditures!$C14="","",Expenditures!$C14)</f>
        <v/>
      </c>
      <c r="N10" s="85" t="str">
        <f>IF(Expenditures!W14="","",Expenditures!W14)</f>
        <v/>
      </c>
      <c r="O10" s="5"/>
    </row>
    <row r="11" spans="1:15" x14ac:dyDescent="0.2">
      <c r="A11" s="22"/>
      <c r="B11" s="26"/>
      <c r="C11" s="15"/>
      <c r="D11" s="78" t="str">
        <f>IF('Attendance &amp; Dues'!B16="","",'Attendance &amp; Dues'!B16)</f>
        <v/>
      </c>
      <c r="E11" s="79" t="str">
        <f>IF('Attendance &amp; Dues'!AP16="","","A")</f>
        <v/>
      </c>
      <c r="F11" s="79" t="str">
        <f>IF('Attendance &amp; Dues'!AQ16="","","D")</f>
        <v/>
      </c>
      <c r="G11" s="5"/>
      <c r="H11" s="86" t="str">
        <f>IF(Income!B16="","",Income!B16)</f>
        <v/>
      </c>
      <c r="I11" s="9" t="str">
        <f>IF(Income!$C16="","",Income!$C16)</f>
        <v/>
      </c>
      <c r="J11" s="85" t="str">
        <f>IF(Income!W16="","",Income!W16)</f>
        <v/>
      </c>
      <c r="K11" s="5"/>
      <c r="L11" s="84" t="str">
        <f>IF(Expenditures!B15="","",Expenditures!B15)</f>
        <v/>
      </c>
      <c r="M11" s="9" t="str">
        <f>IF(Expenditures!$C15="","",Expenditures!$C15)</f>
        <v/>
      </c>
      <c r="N11" s="85" t="str">
        <f>IF(Expenditures!W15="","",Expenditures!W15)</f>
        <v/>
      </c>
      <c r="O11" s="5"/>
    </row>
    <row r="12" spans="1:15" ht="12.75" customHeight="1" x14ac:dyDescent="0.2">
      <c r="A12" s="21"/>
      <c r="B12" s="17"/>
      <c r="C12" s="15"/>
      <c r="D12" s="78" t="str">
        <f>IF('Attendance &amp; Dues'!B17="","",'Attendance &amp; Dues'!B17)</f>
        <v/>
      </c>
      <c r="E12" s="79" t="str">
        <f>IF('Attendance &amp; Dues'!AP17="","","A")</f>
        <v/>
      </c>
      <c r="F12" s="79" t="str">
        <f>IF('Attendance &amp; Dues'!AQ17="","","D")</f>
        <v/>
      </c>
      <c r="G12" s="5"/>
      <c r="H12" s="86" t="str">
        <f>IF(Income!B17="","",Income!B17)</f>
        <v/>
      </c>
      <c r="I12" s="9" t="str">
        <f>IF(Income!$C17="","",Income!$C17)</f>
        <v/>
      </c>
      <c r="J12" s="85" t="str">
        <f>IF(Income!W17="","",Income!W17)</f>
        <v/>
      </c>
      <c r="K12" s="5"/>
      <c r="L12" s="84" t="str">
        <f>IF(Expenditures!B16="","",Expenditures!B16)</f>
        <v/>
      </c>
      <c r="M12" s="9" t="str">
        <f>IF(Expenditures!$C16="","",Expenditures!$C16)</f>
        <v/>
      </c>
      <c r="N12" s="85" t="str">
        <f>IF(Expenditures!W16="","",Expenditures!W16)</f>
        <v/>
      </c>
      <c r="O12" s="5"/>
    </row>
    <row r="13" spans="1:15" ht="12.75" customHeight="1" x14ac:dyDescent="0.2">
      <c r="A13" s="91"/>
      <c r="B13" s="17"/>
      <c r="C13" s="15"/>
      <c r="D13" s="78" t="str">
        <f>IF('Attendance &amp; Dues'!B18="","",'Attendance &amp; Dues'!B18)</f>
        <v/>
      </c>
      <c r="E13" s="79" t="str">
        <f>IF('Attendance &amp; Dues'!AP18="","","A")</f>
        <v/>
      </c>
      <c r="F13" s="79" t="str">
        <f>IF('Attendance &amp; Dues'!AQ18="","","D")</f>
        <v/>
      </c>
      <c r="G13" s="5"/>
      <c r="H13" s="86" t="str">
        <f>IF(Income!B18="","",Income!B18)</f>
        <v/>
      </c>
      <c r="I13" s="9" t="str">
        <f>IF(Income!$C18="","",Income!$C18)</f>
        <v/>
      </c>
      <c r="J13" s="85" t="str">
        <f>IF(Income!W18="","",Income!W18)</f>
        <v/>
      </c>
      <c r="K13" s="5"/>
      <c r="L13" s="84" t="str">
        <f>IF(Expenditures!B17="","",Expenditures!B17)</f>
        <v/>
      </c>
      <c r="M13" s="9" t="str">
        <f>IF(Expenditures!$C17="","",Expenditures!$C17)</f>
        <v/>
      </c>
      <c r="N13" s="85" t="str">
        <f>IF(Expenditures!W17="","",Expenditures!W17)</f>
        <v/>
      </c>
      <c r="O13" s="11"/>
    </row>
    <row r="14" spans="1:15" ht="12.75" customHeight="1" x14ac:dyDescent="0.2">
      <c r="A14" s="27" t="s">
        <v>55</v>
      </c>
      <c r="B14" s="98">
        <f>Instructions!H13</f>
        <v>0</v>
      </c>
      <c r="C14" s="15"/>
      <c r="D14" s="78" t="str">
        <f>IF('Attendance &amp; Dues'!B19="","",'Attendance &amp; Dues'!B19)</f>
        <v/>
      </c>
      <c r="E14" s="79" t="str">
        <f>IF('Attendance &amp; Dues'!AP19="","","A")</f>
        <v/>
      </c>
      <c r="F14" s="79" t="str">
        <f>IF('Attendance &amp; Dues'!AQ19="","","D")</f>
        <v/>
      </c>
      <c r="G14" s="5"/>
      <c r="H14" s="86" t="str">
        <f>IF(Income!B19="","",Income!B19)</f>
        <v/>
      </c>
      <c r="I14" s="9" t="str">
        <f>IF(Income!$C19="","",Income!$C19)</f>
        <v/>
      </c>
      <c r="J14" s="85" t="str">
        <f>IF(Income!W19="","",Income!W19)</f>
        <v/>
      </c>
      <c r="K14" s="5"/>
      <c r="L14" s="84" t="str">
        <f>IF(Expenditures!B18="","",Expenditures!B18)</f>
        <v/>
      </c>
      <c r="M14" s="9" t="str">
        <f>IF(Expenditures!$C18="","",Expenditures!$C18)</f>
        <v/>
      </c>
      <c r="N14" s="85" t="str">
        <f>IF(Expenditures!W18="","",Expenditures!W18)</f>
        <v/>
      </c>
      <c r="O14" s="5"/>
    </row>
    <row r="15" spans="1:15" x14ac:dyDescent="0.2">
      <c r="A15" s="178"/>
      <c r="B15" s="179"/>
      <c r="C15" s="15"/>
      <c r="D15" s="78" t="str">
        <f>IF('Attendance &amp; Dues'!B20="","",'Attendance &amp; Dues'!B20)</f>
        <v/>
      </c>
      <c r="E15" s="79" t="str">
        <f>IF('Attendance &amp; Dues'!AP20="","","A")</f>
        <v/>
      </c>
      <c r="F15" s="79" t="str">
        <f>IF('Attendance &amp; Dues'!AQ20="","","D")</f>
        <v/>
      </c>
      <c r="G15" s="5"/>
      <c r="H15" s="86" t="str">
        <f>IF(Income!B20="","",Income!B20)</f>
        <v/>
      </c>
      <c r="I15" s="9" t="str">
        <f>IF(Income!$C20="","",Income!$C20)</f>
        <v/>
      </c>
      <c r="J15" s="85" t="str">
        <f>IF(Income!W20="","",Income!W20)</f>
        <v/>
      </c>
      <c r="K15" s="5"/>
      <c r="L15" s="84" t="str">
        <f>IF(Expenditures!B19="","",Expenditures!B19)</f>
        <v/>
      </c>
      <c r="M15" s="9" t="str">
        <f>IF(Expenditures!$C19="","",Expenditures!$C19)</f>
        <v/>
      </c>
      <c r="N15" s="85" t="str">
        <f>IF(Expenditures!W19="","",Expenditures!W19)</f>
        <v/>
      </c>
      <c r="O15" s="5"/>
    </row>
    <row r="16" spans="1:15" ht="12.75" customHeight="1" x14ac:dyDescent="0.2">
      <c r="A16" s="92"/>
      <c r="B16" s="17"/>
      <c r="D16" s="78" t="str">
        <f>IF('Attendance &amp; Dues'!B21="","",'Attendance &amp; Dues'!B21)</f>
        <v/>
      </c>
      <c r="E16" s="79" t="str">
        <f>IF('Attendance &amp; Dues'!AP21="","","A")</f>
        <v/>
      </c>
      <c r="F16" s="79" t="str">
        <f>IF('Attendance &amp; Dues'!AQ21="","","D")</f>
        <v/>
      </c>
      <c r="G16" s="5"/>
      <c r="H16" s="86" t="str">
        <f>IF(Income!B21="","",Income!B21)</f>
        <v/>
      </c>
      <c r="I16" s="9" t="str">
        <f>IF(Income!$C21="","",Income!$C21)</f>
        <v/>
      </c>
      <c r="J16" s="85" t="str">
        <f>IF(Income!W21="","",Income!W21)</f>
        <v/>
      </c>
      <c r="K16" s="5"/>
      <c r="L16" s="84" t="str">
        <f>IF(Expenditures!B20="","",Expenditures!B20)</f>
        <v/>
      </c>
      <c r="M16" s="9" t="str">
        <f>IF(Expenditures!$C20="","",Expenditures!$C20)</f>
        <v/>
      </c>
      <c r="N16" s="85" t="str">
        <f>IF(Expenditures!W20="","",Expenditures!W20)</f>
        <v/>
      </c>
      <c r="O16" s="5"/>
    </row>
    <row r="17" spans="1:15" ht="12.75" customHeight="1" x14ac:dyDescent="0.2">
      <c r="A17" s="13"/>
      <c r="B17" s="16"/>
      <c r="D17" s="78" t="str">
        <f>IF('Attendance &amp; Dues'!B22="","",'Attendance &amp; Dues'!B22)</f>
        <v/>
      </c>
      <c r="E17" s="79" t="str">
        <f>IF('Attendance &amp; Dues'!AP22="","","A")</f>
        <v/>
      </c>
      <c r="F17" s="79" t="str">
        <f>IF('Attendance &amp; Dues'!AQ22="","","D")</f>
        <v/>
      </c>
      <c r="G17" s="5"/>
      <c r="H17" s="86" t="str">
        <f>IF(Income!B22="","",Income!B22)</f>
        <v/>
      </c>
      <c r="I17" s="9" t="str">
        <f>IF(Income!$C22="","",Income!$C22)</f>
        <v/>
      </c>
      <c r="J17" s="85" t="str">
        <f>IF(Income!W22="","",Income!W22)</f>
        <v/>
      </c>
      <c r="K17" s="5"/>
      <c r="L17" s="84" t="str">
        <f>IF(Expenditures!B21="","",Expenditures!B21)</f>
        <v/>
      </c>
      <c r="M17" s="9" t="str">
        <f>IF(Expenditures!$C21="","",Expenditures!$C21)</f>
        <v/>
      </c>
      <c r="N17" s="85" t="str">
        <f>IF(Expenditures!W21="","",Expenditures!W21)</f>
        <v/>
      </c>
      <c r="O17" s="11"/>
    </row>
    <row r="18" spans="1:15" ht="12.75" customHeight="1" x14ac:dyDescent="0.2">
      <c r="A18" s="2"/>
      <c r="B18" s="43"/>
      <c r="D18" s="78" t="str">
        <f>IF('Attendance &amp; Dues'!B23="","",'Attendance &amp; Dues'!B23)</f>
        <v/>
      </c>
      <c r="E18" s="79" t="str">
        <f>IF('Attendance &amp; Dues'!AP23="","","A")</f>
        <v/>
      </c>
      <c r="F18" s="79" t="str">
        <f>IF('Attendance &amp; Dues'!AQ23="","","D")</f>
        <v/>
      </c>
      <c r="G18" s="5"/>
      <c r="H18" s="86" t="str">
        <f>IF(Income!B23="","",Income!B23)</f>
        <v/>
      </c>
      <c r="I18" s="9" t="str">
        <f>IF(Income!$C23="","",Income!$C23)</f>
        <v/>
      </c>
      <c r="J18" s="85" t="str">
        <f>IF(Income!W23="","",Income!W23)</f>
        <v/>
      </c>
      <c r="K18" s="5"/>
      <c r="L18" s="84" t="str">
        <f>IF(Expenditures!B22="","",Expenditures!B22)</f>
        <v/>
      </c>
      <c r="M18" s="9" t="str">
        <f>IF(Expenditures!$C22="","",Expenditures!$C22)</f>
        <v/>
      </c>
      <c r="N18" s="85" t="str">
        <f>IF(Expenditures!W22="","",Expenditures!W22)</f>
        <v/>
      </c>
      <c r="O18" s="5"/>
    </row>
    <row r="19" spans="1:15" ht="12.75" customHeight="1" x14ac:dyDescent="0.2">
      <c r="A19" s="88"/>
      <c r="B19" s="16"/>
      <c r="D19" s="78" t="str">
        <f>IF('Attendance &amp; Dues'!B24="","",'Attendance &amp; Dues'!B24)</f>
        <v/>
      </c>
      <c r="E19" s="79" t="str">
        <f>IF('Attendance &amp; Dues'!AP24="","","A")</f>
        <v/>
      </c>
      <c r="F19" s="79" t="str">
        <f>IF('Attendance &amp; Dues'!AQ24="","","D")</f>
        <v/>
      </c>
      <c r="G19" s="5"/>
      <c r="H19" s="86" t="str">
        <f>IF(Income!B24="","",Income!B24)</f>
        <v/>
      </c>
      <c r="I19" s="9" t="str">
        <f>IF(Income!$C24="","",Income!$C24)</f>
        <v/>
      </c>
      <c r="J19" s="85" t="str">
        <f>IF(Income!W24="","",Income!W24)</f>
        <v/>
      </c>
      <c r="K19" s="5"/>
      <c r="L19" s="84" t="str">
        <f>IF(Expenditures!B23="","",Expenditures!B23)</f>
        <v/>
      </c>
      <c r="M19" s="9" t="str">
        <f>IF(Expenditures!$C23="","",Expenditures!$C23)</f>
        <v/>
      </c>
      <c r="N19" s="85" t="str">
        <f>IF(Expenditures!W23="","",Expenditures!W23)</f>
        <v/>
      </c>
      <c r="O19" s="5"/>
    </row>
    <row r="20" spans="1:15" x14ac:dyDescent="0.2">
      <c r="A20" s="88"/>
      <c r="B20" s="16"/>
      <c r="C20" s="10"/>
      <c r="D20" s="78" t="str">
        <f>IF('Attendance &amp; Dues'!B25="","",'Attendance &amp; Dues'!B25)</f>
        <v/>
      </c>
      <c r="E20" s="79" t="str">
        <f>IF('Attendance &amp; Dues'!AP25="","","A")</f>
        <v/>
      </c>
      <c r="F20" s="79" t="str">
        <f>IF('Attendance &amp; Dues'!AQ25="","","D")</f>
        <v/>
      </c>
      <c r="G20" s="5"/>
      <c r="H20" s="86" t="str">
        <f>IF(Income!B25="","",Income!B25)</f>
        <v/>
      </c>
      <c r="I20" s="9" t="str">
        <f>IF(Income!$C25="","",Income!$C25)</f>
        <v/>
      </c>
      <c r="J20" s="85" t="str">
        <f>IF(Income!W25="","",Income!W25)</f>
        <v/>
      </c>
      <c r="K20" s="5"/>
      <c r="L20" s="84" t="str">
        <f>IF(Expenditures!B24="","",Expenditures!B24)</f>
        <v/>
      </c>
      <c r="M20" s="9" t="str">
        <f>IF(Expenditures!$C24="","",Expenditures!$C24)</f>
        <v/>
      </c>
      <c r="N20" s="85" t="str">
        <f>IF(Expenditures!W24="","",Expenditures!W24)</f>
        <v/>
      </c>
      <c r="O20" s="5"/>
    </row>
    <row r="21" spans="1:15" ht="12.75" customHeight="1" x14ac:dyDescent="0.2">
      <c r="A21" s="89"/>
      <c r="B21" s="90"/>
      <c r="C21" s="14"/>
      <c r="D21" s="78" t="str">
        <f>IF('Attendance &amp; Dues'!B26="","",'Attendance &amp; Dues'!B26)</f>
        <v/>
      </c>
      <c r="E21" s="79" t="str">
        <f>IF('Attendance &amp; Dues'!AP26="","","A")</f>
        <v/>
      </c>
      <c r="F21" s="79" t="str">
        <f>IF('Attendance &amp; Dues'!AQ26="","","D")</f>
        <v/>
      </c>
      <c r="G21" s="5"/>
      <c r="H21" s="86" t="str">
        <f>IF(Income!B26="","",Income!B26)</f>
        <v/>
      </c>
      <c r="I21" s="9" t="str">
        <f>IF(Income!$C26="","",Income!$C26)</f>
        <v/>
      </c>
      <c r="J21" s="85" t="str">
        <f>IF(Income!W26="","",Income!W26)</f>
        <v/>
      </c>
      <c r="K21" s="5"/>
      <c r="L21" s="84" t="str">
        <f>IF(Expenditures!B25="","",Expenditures!B25)</f>
        <v/>
      </c>
      <c r="M21" s="9" t="str">
        <f>IF(Expenditures!$C25="","",Expenditures!$C25)</f>
        <v/>
      </c>
      <c r="N21" s="85" t="str">
        <f>IF(Expenditures!W25="","",Expenditures!W25)</f>
        <v/>
      </c>
      <c r="O21" s="5"/>
    </row>
    <row r="22" spans="1:15" ht="12.75" customHeight="1" x14ac:dyDescent="0.2">
      <c r="A22" s="89"/>
      <c r="B22" s="90"/>
      <c r="C22" s="15"/>
      <c r="D22" s="78" t="str">
        <f>IF('Attendance &amp; Dues'!B27="","",'Attendance &amp; Dues'!B27)</f>
        <v/>
      </c>
      <c r="E22" s="79" t="str">
        <f>IF('Attendance &amp; Dues'!AP27="","","A")</f>
        <v/>
      </c>
      <c r="F22" s="79" t="str">
        <f>IF('Attendance &amp; Dues'!AQ27="","","D")</f>
        <v/>
      </c>
      <c r="G22" s="5"/>
      <c r="H22" s="86" t="str">
        <f>IF(Income!B27="","",Income!B27)</f>
        <v/>
      </c>
      <c r="I22" s="9" t="str">
        <f>IF(Income!$C27="","",Income!$C27)</f>
        <v/>
      </c>
      <c r="J22" s="85" t="str">
        <f>IF(Income!W27="","",Income!W27)</f>
        <v/>
      </c>
      <c r="K22" s="5"/>
      <c r="L22" s="84" t="str">
        <f>IF(Expenditures!B26="","",Expenditures!B26)</f>
        <v/>
      </c>
      <c r="M22" s="9" t="str">
        <f>IF(Expenditures!$C26="","",Expenditures!$C26)</f>
        <v/>
      </c>
      <c r="N22" s="85" t="str">
        <f>IF(Expenditures!W26="","",Expenditures!W26)</f>
        <v/>
      </c>
      <c r="O22" s="5"/>
    </row>
    <row r="23" spans="1:15" ht="12.75" customHeight="1" x14ac:dyDescent="0.2">
      <c r="A23" s="89"/>
      <c r="B23" s="90"/>
      <c r="C23" s="45"/>
      <c r="D23" s="78" t="str">
        <f>IF('Attendance &amp; Dues'!B28="","",'Attendance &amp; Dues'!B28)</f>
        <v/>
      </c>
      <c r="E23" s="79" t="str">
        <f>IF('Attendance &amp; Dues'!AP28="","","A")</f>
        <v/>
      </c>
      <c r="F23" s="79" t="str">
        <f>IF('Attendance &amp; Dues'!AQ28="","","D")</f>
        <v/>
      </c>
      <c r="G23" s="5"/>
      <c r="H23" s="86" t="str">
        <f>IF(Income!B28="","",Income!B28)</f>
        <v/>
      </c>
      <c r="I23" s="9" t="str">
        <f>IF(Income!$C28="","",Income!$C28)</f>
        <v/>
      </c>
      <c r="J23" s="85" t="str">
        <f>IF(Income!W28="","",Income!W28)</f>
        <v/>
      </c>
      <c r="K23" s="5"/>
      <c r="L23" s="84" t="str">
        <f>IF(Expenditures!B27="","",Expenditures!B27)</f>
        <v/>
      </c>
      <c r="M23" s="9" t="str">
        <f>IF(Expenditures!$C27="","",Expenditures!$C27)</f>
        <v/>
      </c>
      <c r="N23" s="85" t="str">
        <f>IF(Expenditures!W27="","",Expenditures!W27)</f>
        <v/>
      </c>
      <c r="O23" s="5"/>
    </row>
    <row r="24" spans="1:15" ht="12.75" customHeight="1" x14ac:dyDescent="0.2">
      <c r="A24" s="89"/>
      <c r="B24" s="90"/>
      <c r="C24" s="45"/>
      <c r="D24" s="78" t="str">
        <f>IF('Attendance &amp; Dues'!B29="","",'Attendance &amp; Dues'!B29)</f>
        <v/>
      </c>
      <c r="E24" s="79" t="str">
        <f>IF('Attendance &amp; Dues'!AP29="","","A")</f>
        <v/>
      </c>
      <c r="F24" s="79" t="str">
        <f>IF('Attendance &amp; Dues'!AQ29="","","D")</f>
        <v/>
      </c>
      <c r="G24" s="5"/>
      <c r="H24" s="86" t="str">
        <f>IF(Income!B29="","",Income!B29)</f>
        <v/>
      </c>
      <c r="I24" s="9" t="str">
        <f>IF(Income!$C29="","",Income!$C29)</f>
        <v/>
      </c>
      <c r="J24" s="85" t="str">
        <f>IF(Income!W29="","",Income!W29)</f>
        <v/>
      </c>
      <c r="K24" s="5"/>
      <c r="L24" s="84" t="str">
        <f>IF(Expenditures!B28="","",Expenditures!B28)</f>
        <v/>
      </c>
      <c r="M24" s="9" t="str">
        <f>IF(Expenditures!$C28="","",Expenditures!$C28)</f>
        <v/>
      </c>
      <c r="N24" s="85" t="str">
        <f>IF(Expenditures!W28="","",Expenditures!W28)</f>
        <v/>
      </c>
      <c r="O24" s="5"/>
    </row>
    <row r="25" spans="1:15" ht="12.75" customHeight="1" x14ac:dyDescent="0.2">
      <c r="A25" s="13"/>
      <c r="B25" s="16"/>
      <c r="C25" s="15"/>
      <c r="D25" s="78" t="str">
        <f>IF('Attendance &amp; Dues'!B30="","",'Attendance &amp; Dues'!B30)</f>
        <v/>
      </c>
      <c r="E25" s="79" t="str">
        <f>IF('Attendance &amp; Dues'!AP30="","","A")</f>
        <v/>
      </c>
      <c r="F25" s="79" t="str">
        <f>IF('Attendance &amp; Dues'!AQ30="","","D")</f>
        <v/>
      </c>
      <c r="G25" s="5"/>
      <c r="H25" s="86" t="str">
        <f>IF(Income!B30="","",Income!B30)</f>
        <v/>
      </c>
      <c r="I25" s="9" t="str">
        <f>IF(Income!$C30="","",Income!$C30)</f>
        <v/>
      </c>
      <c r="J25" s="85" t="str">
        <f>IF(Income!W30="","",Income!W30)</f>
        <v/>
      </c>
      <c r="K25" s="5"/>
      <c r="L25" s="84" t="str">
        <f>IF(Expenditures!B29="","",Expenditures!B29)</f>
        <v/>
      </c>
      <c r="M25" s="9" t="str">
        <f>IF(Expenditures!$C29="","",Expenditures!$C29)</f>
        <v/>
      </c>
      <c r="N25" s="85" t="str">
        <f>IF(Expenditures!W29="","",Expenditures!W29)</f>
        <v/>
      </c>
      <c r="O25" s="4"/>
    </row>
    <row r="26" spans="1:15" ht="12.75" customHeight="1" x14ac:dyDescent="0.2">
      <c r="A26" s="2"/>
      <c r="B26" s="43"/>
      <c r="C26" s="15"/>
      <c r="D26" s="78" t="str">
        <f>IF('Attendance &amp; Dues'!B31="","",'Attendance &amp; Dues'!B31)</f>
        <v/>
      </c>
      <c r="E26" s="79" t="str">
        <f>IF('Attendance &amp; Dues'!AP31="","","A")</f>
        <v/>
      </c>
      <c r="F26" s="79" t="str">
        <f>IF('Attendance &amp; Dues'!AQ31="","","D")</f>
        <v/>
      </c>
      <c r="G26" s="5"/>
      <c r="H26" s="86" t="str">
        <f>IF(Income!B31="","",Income!B31)</f>
        <v/>
      </c>
      <c r="I26" s="9" t="str">
        <f>IF(Income!$C31="","",Income!$C31)</f>
        <v/>
      </c>
      <c r="J26" s="85" t="str">
        <f>IF(Income!W31="","",Income!W31)</f>
        <v/>
      </c>
      <c r="K26" s="5"/>
      <c r="L26" s="84" t="str">
        <f>IF(Expenditures!B30="","",Expenditures!B30)</f>
        <v/>
      </c>
      <c r="M26" s="9" t="str">
        <f>IF(Expenditures!$C30="","",Expenditures!$C30)</f>
        <v/>
      </c>
      <c r="N26" s="85" t="str">
        <f>IF(Expenditures!W30="","",Expenditures!W30)</f>
        <v/>
      </c>
      <c r="O26" s="5"/>
    </row>
    <row r="27" spans="1:15" ht="12.75" customHeight="1" x14ac:dyDescent="0.2">
      <c r="A27" s="88"/>
      <c r="B27" s="16"/>
      <c r="C27" s="15"/>
      <c r="D27" s="78" t="str">
        <f>IF('Attendance &amp; Dues'!B32="","",'Attendance &amp; Dues'!B32)</f>
        <v/>
      </c>
      <c r="E27" s="79" t="str">
        <f>IF('Attendance &amp; Dues'!AP32="","","A")</f>
        <v/>
      </c>
      <c r="F27" s="79" t="str">
        <f>IF('Attendance &amp; Dues'!AQ32="","","D")</f>
        <v/>
      </c>
      <c r="G27" s="5"/>
      <c r="H27" s="86" t="str">
        <f>IF(Income!B32="","",Income!B32)</f>
        <v/>
      </c>
      <c r="I27" s="9" t="str">
        <f>IF(Income!$C32="","",Income!$C32)</f>
        <v/>
      </c>
      <c r="J27" s="85" t="str">
        <f>IF(Income!W32="","",Income!W32)</f>
        <v/>
      </c>
      <c r="K27" s="5"/>
      <c r="L27" s="84" t="str">
        <f>IF(Expenditures!B31="","",Expenditures!B31)</f>
        <v/>
      </c>
      <c r="M27" s="9" t="str">
        <f>IF(Expenditures!$C31="","",Expenditures!$C31)</f>
        <v/>
      </c>
      <c r="N27" s="85" t="str">
        <f>IF(Expenditures!W31="","",Expenditures!W31)</f>
        <v/>
      </c>
      <c r="O27" s="5"/>
    </row>
    <row r="28" spans="1:15" ht="12.75" customHeight="1" x14ac:dyDescent="0.2">
      <c r="A28" s="93"/>
      <c r="B28" s="16"/>
      <c r="C28" s="45"/>
      <c r="D28" s="78" t="str">
        <f>IF('Attendance &amp; Dues'!B33="","",'Attendance &amp; Dues'!B33)</f>
        <v/>
      </c>
      <c r="E28" s="79" t="str">
        <f>IF('Attendance &amp; Dues'!AP33="","","A")</f>
        <v/>
      </c>
      <c r="F28" s="79" t="str">
        <f>IF('Attendance &amp; Dues'!AQ33="","","D")</f>
        <v/>
      </c>
      <c r="G28" s="5"/>
      <c r="H28" s="86" t="str">
        <f>IF(Income!B33="","",Income!B33)</f>
        <v/>
      </c>
      <c r="I28" s="9" t="str">
        <f>IF(Income!$C33="","",Income!$C33)</f>
        <v/>
      </c>
      <c r="J28" s="85" t="str">
        <f>IF(Income!W33="","",Income!W33)</f>
        <v/>
      </c>
      <c r="K28" s="5"/>
      <c r="L28" s="84" t="str">
        <f>IF(Expenditures!B32="","",Expenditures!B32)</f>
        <v/>
      </c>
      <c r="M28" s="9" t="str">
        <f>IF(Expenditures!$C32="","",Expenditures!$C32)</f>
        <v/>
      </c>
      <c r="N28" s="85" t="str">
        <f>IF(Expenditures!W32="","",Expenditures!W32)</f>
        <v/>
      </c>
      <c r="O28" s="5"/>
    </row>
    <row r="29" spans="1:15" ht="12.75" customHeight="1" x14ac:dyDescent="0.2">
      <c r="A29" s="94"/>
      <c r="B29" s="16"/>
      <c r="C29" s="45"/>
      <c r="D29" s="78" t="str">
        <f>IF('Attendance &amp; Dues'!B34="","",'Attendance &amp; Dues'!B34)</f>
        <v/>
      </c>
      <c r="E29" s="79" t="str">
        <f>IF('Attendance &amp; Dues'!AP34="","","A")</f>
        <v/>
      </c>
      <c r="F29" s="79" t="str">
        <f>IF('Attendance &amp; Dues'!AQ34="","","D")</f>
        <v/>
      </c>
      <c r="G29" s="5"/>
      <c r="H29" s="86" t="str">
        <f>IF(Income!B34="","",Income!B34)</f>
        <v/>
      </c>
      <c r="I29" s="9" t="str">
        <f>IF(Income!$C34="","",Income!$C34)</f>
        <v/>
      </c>
      <c r="J29" s="85" t="str">
        <f>IF(Income!W34="","",Income!W34)</f>
        <v/>
      </c>
      <c r="K29" s="5"/>
      <c r="L29" s="84" t="str">
        <f>IF(Expenditures!B33="","",Expenditures!B33)</f>
        <v/>
      </c>
      <c r="M29" s="9" t="str">
        <f>IF(Expenditures!$C33="","",Expenditures!$C33)</f>
        <v/>
      </c>
      <c r="N29" s="85" t="str">
        <f>IF(Expenditures!W33="","",Expenditures!W33)</f>
        <v/>
      </c>
      <c r="O29" s="5"/>
    </row>
    <row r="30" spans="1:15" x14ac:dyDescent="0.2">
      <c r="A30" s="93"/>
      <c r="B30" s="16"/>
      <c r="C30" s="45"/>
      <c r="D30" s="78" t="str">
        <f>IF('Attendance &amp; Dues'!B35="","",'Attendance &amp; Dues'!B35)</f>
        <v/>
      </c>
      <c r="E30" s="79" t="str">
        <f>IF('Attendance &amp; Dues'!AP35="","","A")</f>
        <v/>
      </c>
      <c r="F30" s="79" t="str">
        <f>IF('Attendance &amp; Dues'!AQ35="","","D")</f>
        <v/>
      </c>
      <c r="G30" s="5"/>
      <c r="H30" s="86" t="str">
        <f>IF(Income!B35="","",Income!B35)</f>
        <v/>
      </c>
      <c r="I30" s="9" t="str">
        <f>IF(Income!$C35="","",Income!$C35)</f>
        <v/>
      </c>
      <c r="J30" s="85" t="str">
        <f>IF(Income!W35="","",Income!W35)</f>
        <v/>
      </c>
      <c r="K30" s="5"/>
      <c r="L30" s="84" t="str">
        <f>IF(Expenditures!B34="","",Expenditures!B34)</f>
        <v/>
      </c>
      <c r="M30" s="9" t="str">
        <f>IF(Expenditures!$C34="","",Expenditures!$C34)</f>
        <v/>
      </c>
      <c r="N30" s="85" t="str">
        <f>IF(Expenditures!W34="","",Expenditures!W34)</f>
        <v/>
      </c>
      <c r="O30" s="5"/>
    </row>
    <row r="31" spans="1:15" ht="12.75" customHeight="1" x14ac:dyDescent="0.2">
      <c r="A31" s="95"/>
      <c r="B31" s="16"/>
      <c r="C31" s="45"/>
      <c r="D31" s="78" t="str">
        <f>IF('Attendance &amp; Dues'!B36="","",'Attendance &amp; Dues'!B36)</f>
        <v/>
      </c>
      <c r="E31" s="79" t="str">
        <f>IF('Attendance &amp; Dues'!AP36="","","A")</f>
        <v/>
      </c>
      <c r="F31" s="79" t="str">
        <f>IF('Attendance &amp; Dues'!AQ36="","","D")</f>
        <v/>
      </c>
      <c r="G31" s="5"/>
      <c r="H31" s="86" t="str">
        <f>IF(Income!B36="","",Income!B36)</f>
        <v/>
      </c>
      <c r="I31" s="9" t="str">
        <f>IF(Income!$C36="","",Income!$C36)</f>
        <v/>
      </c>
      <c r="J31" s="85" t="str">
        <f>IF(Income!W36="","",Income!W36)</f>
        <v/>
      </c>
      <c r="K31" s="5"/>
      <c r="L31" s="84" t="str">
        <f>IF(Expenditures!B35="","",Expenditures!B35)</f>
        <v/>
      </c>
      <c r="M31" s="9" t="str">
        <f>IF(Expenditures!$C35="","",Expenditures!$C35)</f>
        <v/>
      </c>
      <c r="N31" s="85" t="str">
        <f>IF(Expenditures!W35="","",Expenditures!W35)</f>
        <v/>
      </c>
      <c r="O31" s="5"/>
    </row>
    <row r="32" spans="1:15" ht="12.75" customHeight="1" x14ac:dyDescent="0.2">
      <c r="A32" s="93"/>
      <c r="B32" s="96"/>
      <c r="C32" s="45"/>
      <c r="D32" s="78" t="str">
        <f>IF('Attendance &amp; Dues'!B37="","",'Attendance &amp; Dues'!B37)</f>
        <v/>
      </c>
      <c r="E32" s="79" t="str">
        <f>IF('Attendance &amp; Dues'!AP37="","","A")</f>
        <v/>
      </c>
      <c r="F32" s="79" t="str">
        <f>IF('Attendance &amp; Dues'!AQ37="","","D")</f>
        <v/>
      </c>
      <c r="G32" s="5"/>
      <c r="H32" s="86" t="str">
        <f>IF(Income!B37="","",Income!B37)</f>
        <v/>
      </c>
      <c r="I32" s="9" t="str">
        <f>IF(Income!$C37="","",Income!$C37)</f>
        <v/>
      </c>
      <c r="J32" s="85" t="str">
        <f>IF(Income!W37="","",Income!W37)</f>
        <v/>
      </c>
      <c r="K32" s="5"/>
      <c r="L32" s="84" t="str">
        <f>IF(Expenditures!B36="","",Expenditures!B36)</f>
        <v/>
      </c>
      <c r="M32" s="9" t="str">
        <f>IF(Expenditures!$C36="","",Expenditures!$C36)</f>
        <v/>
      </c>
      <c r="N32" s="85" t="str">
        <f>IF(Expenditures!W36="","",Expenditures!W36)</f>
        <v/>
      </c>
      <c r="O32" s="5"/>
    </row>
    <row r="33" spans="1:15" ht="12.75" customHeight="1" x14ac:dyDescent="0.2">
      <c r="A33" s="95"/>
      <c r="B33" s="97"/>
      <c r="C33" s="45"/>
      <c r="D33" s="78" t="str">
        <f>IF('Attendance &amp; Dues'!B38="","",'Attendance &amp; Dues'!B38)</f>
        <v/>
      </c>
      <c r="E33" s="79" t="str">
        <f>IF('Attendance &amp; Dues'!AP38="","","A")</f>
        <v/>
      </c>
      <c r="F33" s="79" t="str">
        <f>IF('Attendance &amp; Dues'!AQ38="","","D")</f>
        <v/>
      </c>
      <c r="G33" s="5"/>
      <c r="H33" s="86" t="str">
        <f>IF(Income!B38="","",Income!B38)</f>
        <v/>
      </c>
      <c r="I33" s="9" t="str">
        <f>IF(Income!$C38="","",Income!$C38)</f>
        <v/>
      </c>
      <c r="J33" s="85" t="str">
        <f>IF(Income!W38="","",Income!W38)</f>
        <v/>
      </c>
      <c r="K33" s="5"/>
      <c r="L33" s="84" t="str">
        <f>IF(Expenditures!B37="","",Expenditures!B37)</f>
        <v/>
      </c>
      <c r="M33" s="9" t="str">
        <f>IF(Expenditures!$C37="","",Expenditures!$C37)</f>
        <v/>
      </c>
      <c r="N33" s="85" t="str">
        <f>IF(Expenditures!W37="","",Expenditures!W37)</f>
        <v/>
      </c>
      <c r="O33" s="4"/>
    </row>
    <row r="34" spans="1:15" ht="12.75" customHeight="1" x14ac:dyDescent="0.2">
      <c r="B34" s="17"/>
      <c r="C34" s="45"/>
      <c r="D34" s="78" t="str">
        <f>IF('Attendance &amp; Dues'!B39="","",'Attendance &amp; Dues'!B39)</f>
        <v/>
      </c>
      <c r="E34" s="79" t="str">
        <f>IF('Attendance &amp; Dues'!AP39="","","A")</f>
        <v/>
      </c>
      <c r="F34" s="79" t="str">
        <f>IF('Attendance &amp; Dues'!AQ39="","","D")</f>
        <v/>
      </c>
      <c r="G34" s="5"/>
      <c r="H34" s="86" t="str">
        <f>IF(Income!B39="","",Income!B39)</f>
        <v/>
      </c>
      <c r="I34" s="9" t="str">
        <f>IF(Income!$C39="","",Income!$C39)</f>
        <v/>
      </c>
      <c r="J34" s="85" t="str">
        <f>IF(Income!W39="","",Income!W39)</f>
        <v/>
      </c>
      <c r="K34" s="5"/>
      <c r="L34" s="84" t="str">
        <f>IF(Expenditures!B38="","",Expenditures!B38)</f>
        <v/>
      </c>
      <c r="M34" s="9" t="str">
        <f>IF(Expenditures!$C38="","",Expenditures!$C38)</f>
        <v/>
      </c>
      <c r="N34" s="85" t="str">
        <f>IF(Expenditures!W38="","",Expenditures!W38)</f>
        <v/>
      </c>
      <c r="O34" s="5"/>
    </row>
    <row r="35" spans="1:15" ht="12.75" customHeight="1" x14ac:dyDescent="0.2">
      <c r="B35" s="17"/>
      <c r="C35" s="45"/>
      <c r="D35" s="78" t="str">
        <f>IF('Attendance &amp; Dues'!B40="","",'Attendance &amp; Dues'!B40)</f>
        <v/>
      </c>
      <c r="E35" s="79" t="str">
        <f>IF('Attendance &amp; Dues'!AP40="","","A")</f>
        <v/>
      </c>
      <c r="F35" s="79" t="str">
        <f>IF('Attendance &amp; Dues'!AQ40="","","D")</f>
        <v/>
      </c>
      <c r="G35" s="5"/>
      <c r="H35" s="86" t="str">
        <f>IF(Income!B40="","",Income!B40)</f>
        <v/>
      </c>
      <c r="I35" s="9" t="str">
        <f>IF(Income!$C40="","",Income!$C40)</f>
        <v/>
      </c>
      <c r="J35" s="85" t="str">
        <f>IF(Income!W40="","",Income!W40)</f>
        <v/>
      </c>
      <c r="K35" s="5"/>
      <c r="L35" s="84" t="str">
        <f>IF(Expenditures!B39="","",Expenditures!B39)</f>
        <v/>
      </c>
      <c r="M35" s="9" t="str">
        <f>IF(Expenditures!$C39="","",Expenditures!$C39)</f>
        <v/>
      </c>
      <c r="N35" s="85" t="str">
        <f>IF(Expenditures!W39="","",Expenditures!W39)</f>
        <v/>
      </c>
      <c r="O35" s="5"/>
    </row>
    <row r="36" spans="1:15" ht="12.75" customHeight="1" x14ac:dyDescent="0.2">
      <c r="B36" s="17"/>
      <c r="C36" s="45"/>
      <c r="D36" s="78" t="str">
        <f>IF('Attendance &amp; Dues'!B41="","",'Attendance &amp; Dues'!B41)</f>
        <v/>
      </c>
      <c r="E36" s="79" t="str">
        <f>IF('Attendance &amp; Dues'!AP41="","","A")</f>
        <v/>
      </c>
      <c r="F36" s="79" t="str">
        <f>IF('Attendance &amp; Dues'!AQ41="","","D")</f>
        <v/>
      </c>
      <c r="G36" s="5"/>
      <c r="H36" s="86" t="str">
        <f>IF(Income!B41="","",Income!B41)</f>
        <v/>
      </c>
      <c r="I36" s="9" t="str">
        <f>IF(Income!$C41="","",Income!$C41)</f>
        <v/>
      </c>
      <c r="J36" s="85" t="str">
        <f>IF(Income!W41="","",Income!W41)</f>
        <v/>
      </c>
      <c r="K36" s="5"/>
      <c r="L36" s="84" t="str">
        <f>IF(Expenditures!B40="","",Expenditures!B40)</f>
        <v/>
      </c>
      <c r="M36" s="9" t="str">
        <f>IF(Expenditures!$C40="","",Expenditures!$C40)</f>
        <v/>
      </c>
      <c r="N36" s="85" t="str">
        <f>IF(Expenditures!W40="","",Expenditures!W40)</f>
        <v/>
      </c>
      <c r="O36" s="5"/>
    </row>
    <row r="37" spans="1:15" ht="12.75" customHeight="1" x14ac:dyDescent="0.2">
      <c r="B37" s="17"/>
      <c r="C37" s="45"/>
      <c r="D37" s="78" t="str">
        <f>IF('Attendance &amp; Dues'!B42="","",'Attendance &amp; Dues'!B42)</f>
        <v/>
      </c>
      <c r="E37" s="79" t="str">
        <f>IF('Attendance &amp; Dues'!AP42="","","A")</f>
        <v/>
      </c>
      <c r="F37" s="79" t="str">
        <f>IF('Attendance &amp; Dues'!AQ42="","","D")</f>
        <v/>
      </c>
      <c r="G37" s="5"/>
      <c r="H37" s="86" t="str">
        <f>IF(Income!B42="","",Income!B42)</f>
        <v/>
      </c>
      <c r="I37" s="9" t="str">
        <f>IF(Income!$C42="","",Income!$C42)</f>
        <v/>
      </c>
      <c r="J37" s="85" t="str">
        <f>IF(Income!W42="","",Income!W42)</f>
        <v/>
      </c>
      <c r="K37" s="5"/>
      <c r="L37" s="84" t="str">
        <f>IF(Expenditures!B41="","",Expenditures!B41)</f>
        <v/>
      </c>
      <c r="M37" s="9" t="str">
        <f>IF(Expenditures!$C41="","",Expenditures!$C41)</f>
        <v/>
      </c>
      <c r="N37" s="85" t="str">
        <f>IF(Expenditures!W41="","",Expenditures!W41)</f>
        <v/>
      </c>
      <c r="O37" s="5"/>
    </row>
    <row r="38" spans="1:15" ht="12.75" customHeight="1" x14ac:dyDescent="0.2">
      <c r="A38" s="2"/>
      <c r="B38" s="43"/>
      <c r="C38" s="15"/>
      <c r="D38" s="78" t="str">
        <f>IF('Attendance &amp; Dues'!B43="","",'Attendance &amp; Dues'!B43)</f>
        <v/>
      </c>
      <c r="E38" s="79" t="str">
        <f>IF('Attendance &amp; Dues'!AP43="","","A")</f>
        <v/>
      </c>
      <c r="F38" s="79" t="str">
        <f>IF('Attendance &amp; Dues'!AQ43="","","D")</f>
        <v/>
      </c>
      <c r="G38" s="5"/>
      <c r="H38" s="86" t="str">
        <f>IF(Income!B43="","",Income!B43)</f>
        <v/>
      </c>
      <c r="I38" s="9" t="str">
        <f>IF(Income!$C43="","",Income!$C43)</f>
        <v/>
      </c>
      <c r="J38" s="85" t="str">
        <f>IF(Income!W43="","",Income!W43)</f>
        <v/>
      </c>
      <c r="K38" s="5"/>
      <c r="L38" s="84" t="str">
        <f>IF(Expenditures!B42="","",Expenditures!B42)</f>
        <v/>
      </c>
      <c r="M38" s="9" t="str">
        <f>IF(Expenditures!$C42="","",Expenditures!$C42)</f>
        <v/>
      </c>
      <c r="N38" s="85" t="str">
        <f>IF(Expenditures!W42="","",Expenditures!W42)</f>
        <v/>
      </c>
      <c r="O38" s="5"/>
    </row>
    <row r="39" spans="1:15" ht="12.75" customHeight="1" x14ac:dyDescent="0.2">
      <c r="A39" s="28"/>
      <c r="B39" s="43"/>
      <c r="C39" s="5"/>
      <c r="D39" s="78" t="str">
        <f>IF('Attendance &amp; Dues'!B44="","",'Attendance &amp; Dues'!B44)</f>
        <v/>
      </c>
      <c r="E39" s="79" t="str">
        <f>IF('Attendance &amp; Dues'!AP44="","","A")</f>
        <v/>
      </c>
      <c r="F39" s="79" t="str">
        <f>IF('Attendance &amp; Dues'!AQ44="","","D")</f>
        <v/>
      </c>
      <c r="G39" s="5"/>
      <c r="H39" s="86" t="str">
        <f>IF(Income!B44="","",Income!B44)</f>
        <v/>
      </c>
      <c r="I39" s="9" t="str">
        <f>IF(Income!$C44="","",Income!$C44)</f>
        <v/>
      </c>
      <c r="J39" s="85" t="str">
        <f>IF(Income!W44="","",Income!W44)</f>
        <v/>
      </c>
      <c r="K39" s="5"/>
      <c r="L39" s="84" t="str">
        <f>IF(Expenditures!B43="","",Expenditures!B43)</f>
        <v/>
      </c>
      <c r="M39" s="9" t="str">
        <f>IF(Expenditures!$C43="","",Expenditures!$C43)</f>
        <v/>
      </c>
      <c r="N39" s="85" t="str">
        <f>IF(Expenditures!W43="","",Expenditures!W43)</f>
        <v/>
      </c>
      <c r="O39" s="5"/>
    </row>
    <row r="40" spans="1:15" ht="12.75" customHeight="1" x14ac:dyDescent="0.2">
      <c r="A40" s="19"/>
      <c r="B40" s="43"/>
      <c r="C40" s="5"/>
      <c r="D40" s="78" t="str">
        <f>IF('Attendance &amp; Dues'!B45="","",'Attendance &amp; Dues'!B45)</f>
        <v/>
      </c>
      <c r="E40" s="79" t="str">
        <f>IF('Attendance &amp; Dues'!AP45="","","A")</f>
        <v/>
      </c>
      <c r="F40" s="79" t="str">
        <f>IF('Attendance &amp; Dues'!AQ45="","","D")</f>
        <v/>
      </c>
      <c r="G40" s="5"/>
      <c r="H40" s="86" t="str">
        <f>IF(Income!B45="","",Income!B45)</f>
        <v/>
      </c>
      <c r="I40" s="9" t="str">
        <f>IF(Income!$C45="","",Income!$C45)</f>
        <v/>
      </c>
      <c r="J40" s="85" t="str">
        <f>IF(Income!W45="","",Income!W45)</f>
        <v/>
      </c>
      <c r="K40" s="5"/>
      <c r="L40" s="84" t="str">
        <f>IF(Expenditures!B44="","",Expenditures!B44)</f>
        <v/>
      </c>
      <c r="M40" s="9" t="str">
        <f>IF(Expenditures!$C44="","",Expenditures!$C44)</f>
        <v/>
      </c>
      <c r="N40" s="85" t="str">
        <f>IF(Expenditures!W44="","",Expenditures!W44)</f>
        <v/>
      </c>
      <c r="O40" s="4"/>
    </row>
    <row r="41" spans="1:15" ht="12.75" customHeight="1" x14ac:dyDescent="0.2">
      <c r="A41" s="20"/>
      <c r="B41" s="43"/>
      <c r="C41" s="5"/>
      <c r="D41" s="78" t="str">
        <f>IF('Attendance &amp; Dues'!B46="","",'Attendance &amp; Dues'!B46)</f>
        <v/>
      </c>
      <c r="E41" s="79" t="str">
        <f>IF('Attendance &amp; Dues'!AP46="","","A")</f>
        <v/>
      </c>
      <c r="F41" s="79" t="str">
        <f>IF('Attendance &amp; Dues'!AQ46="","","D")</f>
        <v/>
      </c>
      <c r="G41" s="5"/>
      <c r="H41" s="86" t="str">
        <f>IF(Income!B46="","",Income!B46)</f>
        <v/>
      </c>
      <c r="I41" s="9" t="str">
        <f>IF(Income!$C46="","",Income!$C46)</f>
        <v/>
      </c>
      <c r="J41" s="85" t="str">
        <f>IF(Income!W46="","",Income!W46)</f>
        <v/>
      </c>
      <c r="K41" s="5"/>
      <c r="L41" s="84" t="str">
        <f>IF(Expenditures!B45="","",Expenditures!B45)</f>
        <v/>
      </c>
      <c r="M41" s="9" t="str">
        <f>IF(Expenditures!$C45="","",Expenditures!$C45)</f>
        <v/>
      </c>
      <c r="N41" s="85" t="str">
        <f>IF(Expenditures!W45="","",Expenditures!W45)</f>
        <v/>
      </c>
      <c r="O41" s="5"/>
    </row>
    <row r="42" spans="1:15" ht="12.75" customHeight="1" x14ac:dyDescent="0.2">
      <c r="A42" s="23"/>
      <c r="B42" s="43"/>
      <c r="C42" s="5"/>
      <c r="D42" s="78" t="str">
        <f>IF('Attendance &amp; Dues'!B47="","",'Attendance &amp; Dues'!B47)</f>
        <v/>
      </c>
      <c r="E42" s="79" t="str">
        <f>IF('Attendance &amp; Dues'!AP47="","","A")</f>
        <v/>
      </c>
      <c r="F42" s="79" t="str">
        <f>IF('Attendance &amp; Dues'!AQ47="","","D")</f>
        <v/>
      </c>
      <c r="G42" s="5"/>
      <c r="H42" s="86" t="str">
        <f>IF(Income!B47="","",Income!B47)</f>
        <v/>
      </c>
      <c r="I42" s="9" t="str">
        <f>IF(Income!$C47="","",Income!$C47)</f>
        <v/>
      </c>
      <c r="J42" s="85" t="str">
        <f>IF(Income!W47="","",Income!W47)</f>
        <v/>
      </c>
      <c r="K42" s="5"/>
      <c r="L42" s="84" t="str">
        <f>IF(Expenditures!B46="","",Expenditures!B46)</f>
        <v/>
      </c>
      <c r="M42" s="9" t="str">
        <f>IF(Expenditures!$C46="","",Expenditures!$C46)</f>
        <v/>
      </c>
      <c r="N42" s="85" t="str">
        <f>IF(Expenditures!W46="","",Expenditures!W46)</f>
        <v/>
      </c>
      <c r="O42" s="5"/>
    </row>
    <row r="43" spans="1:15" x14ac:dyDescent="0.2">
      <c r="A43" s="23"/>
      <c r="B43" s="43"/>
      <c r="C43" s="5"/>
      <c r="D43" s="78" t="str">
        <f>IF('Attendance &amp; Dues'!B48="","",'Attendance &amp; Dues'!B48)</f>
        <v/>
      </c>
      <c r="E43" s="79" t="str">
        <f>IF('Attendance &amp; Dues'!AP48="","","A")</f>
        <v/>
      </c>
      <c r="F43" s="79" t="str">
        <f>IF('Attendance &amp; Dues'!AQ48="","","D")</f>
        <v/>
      </c>
      <c r="G43" s="5"/>
      <c r="H43" s="86" t="str">
        <f>IF(Income!B48="","",Income!B48)</f>
        <v/>
      </c>
      <c r="I43" s="9" t="str">
        <f>IF(Income!$C48="","",Income!$C48)</f>
        <v/>
      </c>
      <c r="J43" s="85" t="str">
        <f>IF(Income!W48="","",Income!W48)</f>
        <v/>
      </c>
      <c r="K43" s="5"/>
      <c r="L43" s="84" t="str">
        <f>IF(Expenditures!B47="","",Expenditures!B47)</f>
        <v/>
      </c>
      <c r="M43" s="9" t="str">
        <f>IF(Expenditures!$C47="","",Expenditures!$C47)</f>
        <v/>
      </c>
      <c r="N43" s="85" t="str">
        <f>IF(Expenditures!W47="","",Expenditures!W47)</f>
        <v/>
      </c>
      <c r="O43" s="5"/>
    </row>
    <row r="44" spans="1:15" ht="12.75" customHeight="1" x14ac:dyDescent="0.2">
      <c r="A44" s="23"/>
      <c r="B44" s="16"/>
      <c r="C44" s="5"/>
      <c r="D44" s="78" t="str">
        <f>IF('Attendance &amp; Dues'!B49="","",'Attendance &amp; Dues'!B49)</f>
        <v/>
      </c>
      <c r="E44" s="79" t="str">
        <f>IF('Attendance &amp; Dues'!AP49="","","A")</f>
        <v/>
      </c>
      <c r="F44" s="79" t="str">
        <f>IF('Attendance &amp; Dues'!AQ49="","","D")</f>
        <v/>
      </c>
      <c r="G44" s="5"/>
      <c r="H44" s="86" t="str">
        <f>IF(Income!B49="","",Income!B49)</f>
        <v/>
      </c>
      <c r="I44" s="9" t="str">
        <f>IF(Income!$C49="","",Income!$C49)</f>
        <v/>
      </c>
      <c r="J44" s="85" t="str">
        <f>IF(Income!W49="","",Income!W49)</f>
        <v/>
      </c>
      <c r="K44" s="5"/>
      <c r="L44" s="84" t="str">
        <f>IF(Expenditures!B48="","",Expenditures!B48)</f>
        <v/>
      </c>
      <c r="M44" s="9" t="str">
        <f>IF(Expenditures!$C48="","",Expenditures!$C48)</f>
        <v/>
      </c>
      <c r="N44" s="85" t="str">
        <f>IF(Expenditures!W48="","",Expenditures!W48)</f>
        <v/>
      </c>
      <c r="O44" s="5"/>
    </row>
    <row r="45" spans="1:15" ht="12.75" customHeight="1" x14ac:dyDescent="0.2">
      <c r="A45" s="21"/>
      <c r="B45" s="16"/>
      <c r="C45" s="5"/>
      <c r="D45" s="78" t="str">
        <f>IF('Attendance &amp; Dues'!B50="","",'Attendance &amp; Dues'!B50)</f>
        <v/>
      </c>
      <c r="E45" s="79" t="str">
        <f>IF('Attendance &amp; Dues'!AP50="","","A")</f>
        <v/>
      </c>
      <c r="F45" s="79" t="str">
        <f>IF('Attendance &amp; Dues'!AQ50="","","D")</f>
        <v/>
      </c>
      <c r="G45" s="5"/>
      <c r="H45" s="86" t="str">
        <f>IF(Income!B50="","",Income!B50)</f>
        <v/>
      </c>
      <c r="I45" s="9" t="str">
        <f>IF(Income!$C50="","",Income!$C50)</f>
        <v/>
      </c>
      <c r="J45" s="85" t="str">
        <f>IF(Income!W50="","",Income!W50)</f>
        <v/>
      </c>
      <c r="K45" s="5"/>
      <c r="L45" s="84" t="str">
        <f>IF(Expenditures!B49="","",Expenditures!B49)</f>
        <v/>
      </c>
      <c r="M45" s="9" t="str">
        <f>IF(Expenditures!$C49="","",Expenditures!$C49)</f>
        <v/>
      </c>
      <c r="N45" s="85" t="str">
        <f>IF(Expenditures!W49="","",Expenditures!W49)</f>
        <v/>
      </c>
      <c r="O45" s="5"/>
    </row>
    <row r="46" spans="1:15" ht="12.75" customHeight="1" x14ac:dyDescent="0.2">
      <c r="A46" s="23"/>
      <c r="B46" s="16"/>
      <c r="C46" s="5"/>
      <c r="D46" s="78" t="str">
        <f>IF('Attendance &amp; Dues'!B51="","",'Attendance &amp; Dues'!B51)</f>
        <v/>
      </c>
      <c r="E46" s="79" t="str">
        <f>IF('Attendance &amp; Dues'!AP51="","","A")</f>
        <v/>
      </c>
      <c r="F46" s="79" t="str">
        <f>IF('Attendance &amp; Dues'!AQ51="","","D")</f>
        <v/>
      </c>
      <c r="G46" s="5"/>
      <c r="H46" s="86" t="str">
        <f>IF(Income!B51="","",Income!B51)</f>
        <v/>
      </c>
      <c r="I46" s="9" t="str">
        <f>IF(Income!$C51="","",Income!$C51)</f>
        <v/>
      </c>
      <c r="J46" s="85" t="str">
        <f>IF(Income!W51="","",Income!W51)</f>
        <v/>
      </c>
      <c r="K46" s="5"/>
      <c r="L46" s="84" t="str">
        <f>IF(Expenditures!B50="","",Expenditures!B50)</f>
        <v/>
      </c>
      <c r="M46" s="9" t="str">
        <f>IF(Expenditures!$C50="","",Expenditures!$C50)</f>
        <v/>
      </c>
      <c r="N46" s="85" t="str">
        <f>IF(Expenditures!W50="","",Expenditures!W50)</f>
        <v/>
      </c>
      <c r="O46" s="5"/>
    </row>
    <row r="47" spans="1:15" ht="12.75" customHeight="1" x14ac:dyDescent="0.2">
      <c r="A47" s="23"/>
      <c r="B47" s="16"/>
      <c r="C47" s="5"/>
      <c r="D47" s="78" t="str">
        <f>IF('Attendance &amp; Dues'!B52="","",'Attendance &amp; Dues'!B52)</f>
        <v/>
      </c>
      <c r="E47" s="79" t="str">
        <f>IF('Attendance &amp; Dues'!AP52="","","A")</f>
        <v/>
      </c>
      <c r="F47" s="79" t="str">
        <f>IF('Attendance &amp; Dues'!AQ52="","","D")</f>
        <v/>
      </c>
      <c r="G47" s="5"/>
      <c r="H47" s="86" t="str">
        <f>IF(Income!B52="","",Income!B52)</f>
        <v/>
      </c>
      <c r="I47" s="9" t="str">
        <f>IF(Income!$C52="","",Income!$C52)</f>
        <v/>
      </c>
      <c r="J47" s="85" t="str">
        <f>IF(Income!W52="","",Income!W52)</f>
        <v/>
      </c>
      <c r="K47" s="5"/>
      <c r="L47" s="84" t="str">
        <f>IF(Expenditures!B51="","",Expenditures!B51)</f>
        <v/>
      </c>
      <c r="M47" s="9" t="str">
        <f>IF(Expenditures!$C51="","",Expenditures!$C51)</f>
        <v/>
      </c>
      <c r="N47" s="85" t="str">
        <f>IF(Expenditures!W51="","",Expenditures!W51)</f>
        <v/>
      </c>
      <c r="O47" s="5"/>
    </row>
    <row r="48" spans="1:15" ht="12.75" customHeight="1" x14ac:dyDescent="0.2">
      <c r="A48" s="23"/>
      <c r="B48" s="16"/>
      <c r="C48" s="5"/>
      <c r="D48" s="78" t="str">
        <f>IF('Attendance &amp; Dues'!B53="","",'Attendance &amp; Dues'!B53)</f>
        <v/>
      </c>
      <c r="E48" s="79" t="str">
        <f>IF('Attendance &amp; Dues'!AP53="","","A")</f>
        <v/>
      </c>
      <c r="F48" s="79" t="str">
        <f>IF('Attendance &amp; Dues'!AQ53="","","D")</f>
        <v/>
      </c>
      <c r="G48" s="5"/>
      <c r="H48" s="86" t="str">
        <f>IF(Income!B53="","",Income!B53)</f>
        <v/>
      </c>
      <c r="I48" s="9" t="str">
        <f>IF(Income!$C53="","",Income!$C53)</f>
        <v/>
      </c>
      <c r="J48" s="85" t="str">
        <f>IF(Income!W53="","",Income!W53)</f>
        <v/>
      </c>
      <c r="K48" s="5"/>
      <c r="L48" s="84" t="str">
        <f>IF(Expenditures!B52="","",Expenditures!B52)</f>
        <v/>
      </c>
      <c r="M48" s="9" t="str">
        <f>IF(Expenditures!$C52="","",Expenditures!$C52)</f>
        <v/>
      </c>
      <c r="N48" s="85" t="str">
        <f>IF(Expenditures!W52="","",Expenditures!W52)</f>
        <v/>
      </c>
      <c r="O48" s="5"/>
    </row>
    <row r="49" spans="1:15" ht="12.75" customHeight="1" x14ac:dyDescent="0.2">
      <c r="A49" s="13"/>
      <c r="B49" s="16"/>
      <c r="C49" s="2"/>
      <c r="D49" s="78" t="str">
        <f>IF('Attendance &amp; Dues'!B54="","",'Attendance &amp; Dues'!B54)</f>
        <v/>
      </c>
      <c r="E49" s="79" t="str">
        <f>IF('Attendance &amp; Dues'!AP54="","","A")</f>
        <v/>
      </c>
      <c r="F49" s="79" t="str">
        <f>IF('Attendance &amp; Dues'!AQ54="","","D")</f>
        <v/>
      </c>
      <c r="G49" s="5"/>
      <c r="H49" s="86" t="str">
        <f>IF(Income!B54="","",Income!B54)</f>
        <v/>
      </c>
      <c r="I49" s="9" t="str">
        <f>IF(Income!$C54="","",Income!$C54)</f>
        <v/>
      </c>
      <c r="J49" s="85" t="str">
        <f>IF(Income!W54="","",Income!W54)</f>
        <v/>
      </c>
      <c r="K49" s="5"/>
      <c r="L49" s="84" t="str">
        <f>IF(Expenditures!B53="","",Expenditures!B53)</f>
        <v/>
      </c>
      <c r="M49" s="9" t="str">
        <f>IF(Expenditures!$C53="","",Expenditures!$C53)</f>
        <v/>
      </c>
      <c r="N49" s="85" t="str">
        <f>IF(Expenditures!W53="","",Expenditures!W53)</f>
        <v/>
      </c>
      <c r="O49" s="5"/>
    </row>
    <row r="50" spans="1:15" ht="12.75" customHeight="1" x14ac:dyDescent="0.2">
      <c r="A50" s="13"/>
      <c r="B50" s="16"/>
      <c r="C50" s="2"/>
      <c r="D50" s="78" t="str">
        <f>IF('Attendance &amp; Dues'!B55="","",'Attendance &amp; Dues'!B55)</f>
        <v/>
      </c>
      <c r="E50" s="79" t="str">
        <f>IF('Attendance &amp; Dues'!AP55="","","A")</f>
        <v/>
      </c>
      <c r="F50" s="79" t="str">
        <f>IF('Attendance &amp; Dues'!AQ55="","","D")</f>
        <v/>
      </c>
      <c r="G50" s="5"/>
      <c r="H50" s="86" t="str">
        <f>IF(Income!B55="","",Income!B55)</f>
        <v/>
      </c>
      <c r="I50" s="9" t="str">
        <f>IF(Income!$C55="","",Income!$C55)</f>
        <v/>
      </c>
      <c r="J50" s="85" t="str">
        <f>IF(Income!W55="","",Income!W55)</f>
        <v/>
      </c>
      <c r="K50" s="5"/>
      <c r="L50" s="84" t="str">
        <f>IF(Expenditures!B54="","",Expenditures!B54)</f>
        <v/>
      </c>
      <c r="M50" s="9" t="str">
        <f>IF(Expenditures!$C54="","",Expenditures!$C54)</f>
        <v/>
      </c>
      <c r="N50" s="85" t="str">
        <f>IF(Expenditures!W54="","",Expenditures!W54)</f>
        <v/>
      </c>
      <c r="O50" s="5"/>
    </row>
    <row r="51" spans="1:15" ht="12.75" customHeight="1" x14ac:dyDescent="0.2">
      <c r="A51" s="13"/>
      <c r="B51" s="16"/>
      <c r="C51" s="2"/>
      <c r="D51" s="78" t="str">
        <f>IF('Attendance &amp; Dues'!B56="","",'Attendance &amp; Dues'!B56)</f>
        <v/>
      </c>
      <c r="E51" s="79" t="str">
        <f>IF('Attendance &amp; Dues'!AP56="","","A")</f>
        <v/>
      </c>
      <c r="F51" s="79" t="str">
        <f>IF('Attendance &amp; Dues'!AQ56="","","D")</f>
        <v/>
      </c>
      <c r="G51" s="5"/>
      <c r="H51" s="86" t="str">
        <f>IF(Income!B56="","",Income!B56)</f>
        <v/>
      </c>
      <c r="I51" s="9" t="str">
        <f>IF(Income!$C56="","",Income!$C56)</f>
        <v/>
      </c>
      <c r="J51" s="85" t="str">
        <f>IF(Income!W56="","",Income!W56)</f>
        <v/>
      </c>
      <c r="K51" s="5"/>
      <c r="L51" s="84" t="str">
        <f>IF(Expenditures!B55="","",Expenditures!B55)</f>
        <v/>
      </c>
      <c r="M51" s="9" t="str">
        <f>IF(Expenditures!$C55="","",Expenditures!$C55)</f>
        <v/>
      </c>
      <c r="N51" s="85" t="str">
        <f>IF(Expenditures!W55="","",Expenditures!W55)</f>
        <v/>
      </c>
      <c r="O51" s="5"/>
    </row>
    <row r="52" spans="1:15" ht="12.75" customHeight="1" x14ac:dyDescent="0.2">
      <c r="A52" s="13"/>
      <c r="B52" s="16"/>
      <c r="C52" s="2"/>
      <c r="D52" s="78" t="str">
        <f>IF('Attendance &amp; Dues'!B57="","",'Attendance &amp; Dues'!B57)</f>
        <v/>
      </c>
      <c r="E52" s="79" t="str">
        <f>IF('Attendance &amp; Dues'!AP57="","","A")</f>
        <v/>
      </c>
      <c r="F52" s="79" t="str">
        <f>IF('Attendance &amp; Dues'!AQ57="","","D")</f>
        <v/>
      </c>
      <c r="G52" s="5"/>
      <c r="H52" s="86" t="str">
        <f>IF(Income!B57="","",Income!B57)</f>
        <v/>
      </c>
      <c r="I52" s="9" t="str">
        <f>IF(Income!$C57="","",Income!$C57)</f>
        <v/>
      </c>
      <c r="J52" s="85" t="str">
        <f>IF(Income!W57="","",Income!W57)</f>
        <v/>
      </c>
      <c r="K52" s="5"/>
      <c r="L52" s="84" t="str">
        <f>IF(Expenditures!B56="","",Expenditures!B56)</f>
        <v/>
      </c>
      <c r="M52" s="9" t="str">
        <f>IF(Expenditures!$C56="","",Expenditures!$C56)</f>
        <v/>
      </c>
      <c r="N52" s="85" t="str">
        <f>IF(Expenditures!W56="","",Expenditures!W56)</f>
        <v/>
      </c>
      <c r="O52" s="5"/>
    </row>
    <row r="53" spans="1:15" x14ac:dyDescent="0.2">
      <c r="A53" s="13"/>
      <c r="B53" s="16"/>
      <c r="C53" s="2"/>
      <c r="D53" s="78" t="str">
        <f>IF('Attendance &amp; Dues'!B58="","",'Attendance &amp; Dues'!B58)</f>
        <v/>
      </c>
      <c r="E53" s="79" t="str">
        <f>IF('Attendance &amp; Dues'!AP58="","","A")</f>
        <v/>
      </c>
      <c r="F53" s="79" t="str">
        <f>IF('Attendance &amp; Dues'!AQ58="","","D")</f>
        <v/>
      </c>
      <c r="G53" s="5"/>
      <c r="H53" s="86" t="str">
        <f>IF(Income!B58="","",Income!B58)</f>
        <v/>
      </c>
      <c r="I53" s="9" t="str">
        <f>IF(Income!$C58="","",Income!$C58)</f>
        <v/>
      </c>
      <c r="J53" s="85" t="str">
        <f>IF(Income!W58="","",Income!W58)</f>
        <v/>
      </c>
      <c r="K53" s="5"/>
      <c r="L53" s="84" t="str">
        <f>IF(Expenditures!B57="","",Expenditures!B57)</f>
        <v/>
      </c>
      <c r="M53" s="9" t="str">
        <f>IF(Expenditures!$C57="","",Expenditures!$C57)</f>
        <v/>
      </c>
      <c r="N53" s="85" t="str">
        <f>IF(Expenditures!W57="","",Expenditures!W57)</f>
        <v/>
      </c>
      <c r="O53" s="5"/>
    </row>
    <row r="54" spans="1:15" ht="12.75" customHeight="1" x14ac:dyDescent="0.2">
      <c r="A54" s="13"/>
      <c r="B54" s="16"/>
      <c r="C54" s="2"/>
      <c r="D54" s="78" t="str">
        <f>IF('Attendance &amp; Dues'!B59="","",'Attendance &amp; Dues'!B59)</f>
        <v/>
      </c>
      <c r="E54" s="79" t="str">
        <f>IF('Attendance &amp; Dues'!AP59="","","A")</f>
        <v/>
      </c>
      <c r="F54" s="79" t="str">
        <f>IF('Attendance &amp; Dues'!AQ59="","","D")</f>
        <v/>
      </c>
      <c r="G54" s="5"/>
      <c r="H54" s="86" t="str">
        <f>IF(Income!B59="","",Income!B59)</f>
        <v/>
      </c>
      <c r="I54" s="9" t="str">
        <f>IF(Income!$C59="","",Income!$C59)</f>
        <v/>
      </c>
      <c r="J54" s="85" t="str">
        <f>IF(Income!W59="","",Income!W59)</f>
        <v/>
      </c>
      <c r="K54" s="5"/>
      <c r="L54" s="84" t="str">
        <f>IF(Expenditures!B58="","",Expenditures!B58)</f>
        <v/>
      </c>
      <c r="M54" s="9" t="str">
        <f>IF(Expenditures!$C58="","",Expenditures!$C58)</f>
        <v/>
      </c>
      <c r="N54" s="85" t="str">
        <f>IF(Expenditures!W58="","",Expenditures!W58)</f>
        <v/>
      </c>
      <c r="O54" s="5"/>
    </row>
    <row r="55" spans="1:15" ht="12.75" customHeight="1" x14ac:dyDescent="0.2">
      <c r="A55" s="13"/>
      <c r="B55" s="16"/>
      <c r="C55" s="2"/>
      <c r="D55" s="78" t="str">
        <f>IF('Attendance &amp; Dues'!B60="","",'Attendance &amp; Dues'!B60)</f>
        <v/>
      </c>
      <c r="E55" s="79" t="str">
        <f>IF('Attendance &amp; Dues'!AP60="","","A")</f>
        <v/>
      </c>
      <c r="F55" s="79" t="str">
        <f>IF('Attendance &amp; Dues'!AQ60="","","D")</f>
        <v/>
      </c>
      <c r="G55" s="5"/>
      <c r="H55" s="86" t="str">
        <f>IF(Income!B60="","",Income!B60)</f>
        <v/>
      </c>
      <c r="I55" s="9" t="str">
        <f>IF(Income!$C60="","",Income!$C60)</f>
        <v/>
      </c>
      <c r="J55" s="85" t="str">
        <f>IF(Income!W60="","",Income!W60)</f>
        <v/>
      </c>
      <c r="K55" s="5"/>
      <c r="L55" s="84" t="str">
        <f>IF(Expenditures!B59="","",Expenditures!B59)</f>
        <v/>
      </c>
      <c r="M55" s="9" t="str">
        <f>IF(Expenditures!$C59="","",Expenditures!$C59)</f>
        <v/>
      </c>
      <c r="N55" s="85" t="str">
        <f>IF(Expenditures!W59="","",Expenditures!W59)</f>
        <v/>
      </c>
      <c r="O55" s="5"/>
    </row>
    <row r="56" spans="1:15" ht="12.75" customHeight="1" x14ac:dyDescent="0.2">
      <c r="A56" s="13"/>
      <c r="B56" s="16"/>
      <c r="C56" s="2"/>
      <c r="D56" s="78" t="str">
        <f>IF('Attendance &amp; Dues'!B61="","",'Attendance &amp; Dues'!B61)</f>
        <v/>
      </c>
      <c r="E56" s="79" t="str">
        <f>IF('Attendance &amp; Dues'!AP61="","","A")</f>
        <v/>
      </c>
      <c r="F56" s="79" t="str">
        <f>IF('Attendance &amp; Dues'!AQ61="","","D")</f>
        <v/>
      </c>
      <c r="G56" s="5"/>
      <c r="H56" s="86" t="str">
        <f>IF(Income!B61="","",Income!B61)</f>
        <v/>
      </c>
      <c r="I56" s="9" t="str">
        <f>IF(Income!$C61="","",Income!$C61)</f>
        <v/>
      </c>
      <c r="J56" s="85" t="str">
        <f>IF(Income!W61="","",Income!W61)</f>
        <v/>
      </c>
      <c r="K56" s="5"/>
      <c r="L56" s="84" t="str">
        <f>IF(Expenditures!B60="","",Expenditures!B60)</f>
        <v/>
      </c>
      <c r="M56" s="9" t="str">
        <f>IF(Expenditures!$C60="","",Expenditures!$C60)</f>
        <v/>
      </c>
      <c r="N56" s="85" t="str">
        <f>IF(Expenditures!W60="","",Expenditures!W60)</f>
        <v/>
      </c>
      <c r="O56" s="4"/>
    </row>
    <row r="57" spans="1:15" ht="12.75" customHeight="1" x14ac:dyDescent="0.2">
      <c r="A57" s="13"/>
      <c r="B57" s="16"/>
      <c r="C57" s="2"/>
      <c r="D57" s="78" t="str">
        <f>IF('Attendance &amp; Dues'!B62="","",'Attendance &amp; Dues'!B62)</f>
        <v/>
      </c>
      <c r="E57" s="79" t="str">
        <f>IF('Attendance &amp; Dues'!AP62="","","A")</f>
        <v/>
      </c>
      <c r="F57" s="79" t="str">
        <f>IF('Attendance &amp; Dues'!AQ62="","","D")</f>
        <v/>
      </c>
      <c r="G57" s="5"/>
      <c r="H57" s="86" t="str">
        <f>IF(Income!B62="","",Income!B62)</f>
        <v/>
      </c>
      <c r="I57" s="9" t="str">
        <f>IF(Income!$C62="","",Income!$C62)</f>
        <v/>
      </c>
      <c r="J57" s="85" t="str">
        <f>IF(Income!W62="","",Income!W62)</f>
        <v/>
      </c>
      <c r="K57" s="5"/>
      <c r="L57" s="84" t="str">
        <f>IF(Expenditures!B61="","",Expenditures!B61)</f>
        <v/>
      </c>
      <c r="M57" s="9" t="str">
        <f>IF(Expenditures!$C61="","",Expenditures!$C61)</f>
        <v/>
      </c>
      <c r="N57" s="85" t="str">
        <f>IF(Expenditures!W61="","",Expenditures!W61)</f>
        <v/>
      </c>
      <c r="O57" s="5"/>
    </row>
    <row r="58" spans="1:15" ht="12.75" customHeight="1" x14ac:dyDescent="0.2">
      <c r="A58" s="13"/>
      <c r="B58" s="16"/>
      <c r="C58" s="2"/>
      <c r="D58" s="78" t="str">
        <f>IF('Attendance &amp; Dues'!B63="","",'Attendance &amp; Dues'!B63)</f>
        <v/>
      </c>
      <c r="E58" s="79" t="str">
        <f>IF('Attendance &amp; Dues'!AP63="","","A")</f>
        <v/>
      </c>
      <c r="F58" s="79" t="str">
        <f>IF('Attendance &amp; Dues'!AQ63="","","D")</f>
        <v/>
      </c>
      <c r="G58" s="5"/>
      <c r="H58" s="86" t="str">
        <f>IF(Income!B63="","",Income!B63)</f>
        <v/>
      </c>
      <c r="I58" s="9" t="str">
        <f>IF(Income!$C63="","",Income!$C63)</f>
        <v/>
      </c>
      <c r="J58" s="85" t="str">
        <f>IF(Income!W63="","",Income!W63)</f>
        <v/>
      </c>
      <c r="K58" s="5"/>
      <c r="L58" s="84" t="str">
        <f>IF(Expenditures!B62="","",Expenditures!B62)</f>
        <v/>
      </c>
      <c r="M58" s="9" t="str">
        <f>IF(Expenditures!$C62="","",Expenditures!$C62)</f>
        <v/>
      </c>
      <c r="N58" s="85" t="str">
        <f>IF(Expenditures!W62="","",Expenditures!W62)</f>
        <v/>
      </c>
      <c r="O58" s="5"/>
    </row>
    <row r="59" spans="1:15" ht="12.75" customHeight="1" x14ac:dyDescent="0.2">
      <c r="A59" s="13"/>
      <c r="B59" s="16"/>
      <c r="C59" s="2"/>
      <c r="D59" s="78" t="str">
        <f>IF('Attendance &amp; Dues'!B64="","",'Attendance &amp; Dues'!B64)</f>
        <v/>
      </c>
      <c r="E59" s="79" t="str">
        <f>IF('Attendance &amp; Dues'!AP64="","","A")</f>
        <v/>
      </c>
      <c r="F59" s="79" t="str">
        <f>IF('Attendance &amp; Dues'!AQ64="","","D")</f>
        <v/>
      </c>
      <c r="G59" s="5"/>
      <c r="H59" s="86" t="str">
        <f>IF(Income!B64="","",Income!B64)</f>
        <v/>
      </c>
      <c r="I59" s="9" t="str">
        <f>IF(Income!$C64="","",Income!$C64)</f>
        <v/>
      </c>
      <c r="J59" s="85" t="str">
        <f>IF(Income!W64="","",Income!W64)</f>
        <v/>
      </c>
      <c r="K59" s="5"/>
      <c r="L59" s="84" t="str">
        <f>IF(Expenditures!B63="","",Expenditures!B63)</f>
        <v/>
      </c>
      <c r="M59" s="9" t="str">
        <f>IF(Expenditures!$C63="","",Expenditures!$C63)</f>
        <v/>
      </c>
      <c r="N59" s="85" t="str">
        <f>IF(Expenditures!W63="","",Expenditures!W63)</f>
        <v/>
      </c>
      <c r="O59" s="5"/>
    </row>
    <row r="60" spans="1:15" ht="12.75" customHeight="1" x14ac:dyDescent="0.2">
      <c r="A60" s="13"/>
      <c r="B60" s="16"/>
      <c r="C60" s="2"/>
      <c r="D60" s="78" t="str">
        <f>IF('Attendance &amp; Dues'!B65="","",'Attendance &amp; Dues'!B65)</f>
        <v/>
      </c>
      <c r="E60" s="79" t="str">
        <f>IF('Attendance &amp; Dues'!AP65="","","A")</f>
        <v/>
      </c>
      <c r="F60" s="79" t="str">
        <f>IF('Attendance &amp; Dues'!AQ65="","","D")</f>
        <v/>
      </c>
      <c r="G60" s="5"/>
      <c r="H60" s="86" t="str">
        <f>IF(Income!B65="","",Income!B65)</f>
        <v/>
      </c>
      <c r="I60" s="9" t="str">
        <f>IF(Income!$C65="","",Income!$C65)</f>
        <v/>
      </c>
      <c r="J60" s="85" t="str">
        <f>IF(Income!W65="","",Income!W65)</f>
        <v/>
      </c>
      <c r="K60" s="5"/>
      <c r="L60" s="84" t="str">
        <f>IF(Expenditures!B64="","",Expenditures!B64)</f>
        <v/>
      </c>
      <c r="M60" s="9" t="str">
        <f>IF(Expenditures!$C64="","",Expenditures!$C64)</f>
        <v/>
      </c>
      <c r="N60" s="85" t="str">
        <f>IF(Expenditures!W64="","",Expenditures!W64)</f>
        <v/>
      </c>
      <c r="O60" s="4"/>
    </row>
    <row r="61" spans="1:15" ht="12.75" customHeight="1" x14ac:dyDescent="0.2">
      <c r="A61" s="13"/>
      <c r="B61" s="16"/>
      <c r="C61" s="2"/>
      <c r="D61" s="78" t="str">
        <f>IF('Attendance &amp; Dues'!B66="","",'Attendance &amp; Dues'!B66)</f>
        <v/>
      </c>
      <c r="E61" s="79" t="str">
        <f>IF('Attendance &amp; Dues'!AP66="","","A")</f>
        <v/>
      </c>
      <c r="F61" s="79" t="str">
        <f>IF('Attendance &amp; Dues'!AQ66="","","D")</f>
        <v/>
      </c>
      <c r="G61" s="5"/>
      <c r="H61" s="86" t="str">
        <f>IF(Income!B66="","",Income!B66)</f>
        <v/>
      </c>
      <c r="I61" s="9" t="str">
        <f>IF(Income!$C66="","",Income!$C66)</f>
        <v/>
      </c>
      <c r="J61" s="85" t="str">
        <f>IF(Income!W66="","",Income!W66)</f>
        <v/>
      </c>
      <c r="K61" s="5"/>
      <c r="L61" s="84" t="str">
        <f>IF(Expenditures!B65="","",Expenditures!B65)</f>
        <v/>
      </c>
      <c r="M61" s="9" t="str">
        <f>IF(Expenditures!$C65="","",Expenditures!$C65)</f>
        <v/>
      </c>
      <c r="N61" s="85" t="str">
        <f>IF(Expenditures!W65="","",Expenditures!W65)</f>
        <v/>
      </c>
      <c r="O61" s="5"/>
    </row>
    <row r="62" spans="1:15" ht="12.75" customHeight="1" x14ac:dyDescent="0.2">
      <c r="A62" s="13"/>
      <c r="B62" s="16"/>
      <c r="C62" s="2"/>
      <c r="D62" s="78" t="str">
        <f>IF('Attendance &amp; Dues'!B67="","",'Attendance &amp; Dues'!B67)</f>
        <v/>
      </c>
      <c r="E62" s="79" t="str">
        <f>IF('Attendance &amp; Dues'!AP67="","","A")</f>
        <v/>
      </c>
      <c r="F62" s="79" t="str">
        <f>IF('Attendance &amp; Dues'!AQ67="","","D")</f>
        <v/>
      </c>
      <c r="G62" s="5"/>
      <c r="H62" s="86" t="str">
        <f>IF(Income!B67="","",Income!B67)</f>
        <v/>
      </c>
      <c r="I62" s="9" t="str">
        <f>IF(Income!$C67="","",Income!$C67)</f>
        <v/>
      </c>
      <c r="J62" s="85" t="str">
        <f>IF(Income!W67="","",Income!W67)</f>
        <v/>
      </c>
      <c r="K62" s="5"/>
      <c r="L62" s="84" t="str">
        <f>IF(Expenditures!B66="","",Expenditures!B66)</f>
        <v/>
      </c>
      <c r="M62" s="9" t="str">
        <f>IF(Expenditures!$C66="","",Expenditures!$C66)</f>
        <v/>
      </c>
      <c r="N62" s="85" t="str">
        <f>IF(Expenditures!W66="","",Expenditures!W66)</f>
        <v/>
      </c>
      <c r="O62" s="5"/>
    </row>
    <row r="63" spans="1:15" ht="12.75" customHeight="1" x14ac:dyDescent="0.2">
      <c r="A63" s="13"/>
      <c r="B63" s="16"/>
      <c r="C63" s="2"/>
      <c r="D63" s="78" t="str">
        <f>IF('Attendance &amp; Dues'!B68="","",'Attendance &amp; Dues'!B68)</f>
        <v/>
      </c>
      <c r="E63" s="79" t="str">
        <f>IF('Attendance &amp; Dues'!AP68="","","A")</f>
        <v/>
      </c>
      <c r="F63" s="79" t="str">
        <f>IF('Attendance &amp; Dues'!AQ68="","","D")</f>
        <v/>
      </c>
      <c r="G63" s="5"/>
      <c r="H63" s="86" t="str">
        <f>IF(Income!B68="","",Income!B68)</f>
        <v/>
      </c>
      <c r="I63" s="9" t="str">
        <f>IF(Income!$C68="","",Income!$C68)</f>
        <v/>
      </c>
      <c r="J63" s="85" t="str">
        <f>IF(Income!W68="","",Income!W68)</f>
        <v/>
      </c>
      <c r="K63" s="5"/>
      <c r="L63" s="84" t="str">
        <f>IF(Expenditures!B67="","",Expenditures!B67)</f>
        <v/>
      </c>
      <c r="M63" s="9" t="str">
        <f>IF(Expenditures!$C67="","",Expenditures!$C67)</f>
        <v/>
      </c>
      <c r="N63" s="85" t="str">
        <f>IF(Expenditures!W67="","",Expenditures!W67)</f>
        <v/>
      </c>
      <c r="O63" s="5"/>
    </row>
    <row r="64" spans="1:15" x14ac:dyDescent="0.2">
      <c r="A64" s="13"/>
      <c r="B64" s="16"/>
      <c r="C64" s="2"/>
      <c r="D64" s="78" t="str">
        <f>IF('Attendance &amp; Dues'!B69="","",'Attendance &amp; Dues'!B69)</f>
        <v/>
      </c>
      <c r="E64" s="79" t="str">
        <f>IF('Attendance &amp; Dues'!AP69="","","A")</f>
        <v/>
      </c>
      <c r="F64" s="79" t="str">
        <f>IF('Attendance &amp; Dues'!AQ69="","","D")</f>
        <v/>
      </c>
      <c r="G64" s="5"/>
      <c r="H64" s="86" t="str">
        <f>IF(Income!B69="","",Income!B69)</f>
        <v/>
      </c>
      <c r="I64" s="9" t="str">
        <f>IF(Income!$C69="","",Income!$C69)</f>
        <v/>
      </c>
      <c r="J64" s="85" t="str">
        <f>IF(Income!W69="","",Income!W69)</f>
        <v/>
      </c>
      <c r="K64" s="5"/>
      <c r="L64" s="84" t="str">
        <f>IF(Expenditures!B68="","",Expenditures!B68)</f>
        <v/>
      </c>
      <c r="M64" s="9" t="str">
        <f>IF(Expenditures!$C68="","",Expenditures!$C68)</f>
        <v/>
      </c>
      <c r="N64" s="85" t="str">
        <f>IF(Expenditures!W68="","",Expenditures!W68)</f>
        <v/>
      </c>
      <c r="O64" s="5"/>
    </row>
    <row r="65" spans="1:15" x14ac:dyDescent="0.2">
      <c r="A65" s="13"/>
      <c r="B65" s="16"/>
      <c r="C65" s="2"/>
      <c r="D65" s="78" t="str">
        <f>IF('Attendance &amp; Dues'!B70="","",'Attendance &amp; Dues'!B70)</f>
        <v/>
      </c>
      <c r="E65" s="79" t="str">
        <f>IF('Attendance &amp; Dues'!AP70="","","A")</f>
        <v/>
      </c>
      <c r="F65" s="79" t="str">
        <f>IF('Attendance &amp; Dues'!AQ70="","","D")</f>
        <v/>
      </c>
      <c r="G65" s="5"/>
      <c r="H65" s="86" t="str">
        <f>IF(Income!B70="","",Income!B70)</f>
        <v/>
      </c>
      <c r="I65" s="9" t="str">
        <f>IF(Income!$C70="","",Income!$C70)</f>
        <v/>
      </c>
      <c r="J65" s="85" t="str">
        <f>IF(Income!W70="","",Income!W70)</f>
        <v/>
      </c>
      <c r="K65" s="5"/>
      <c r="L65" s="84" t="str">
        <f>IF(Expenditures!B69="","",Expenditures!B69)</f>
        <v/>
      </c>
      <c r="M65" s="9" t="str">
        <f>IF(Expenditures!$C69="","",Expenditures!$C69)</f>
        <v/>
      </c>
      <c r="N65" s="85" t="str">
        <f>IF(Expenditures!W69="","",Expenditures!W69)</f>
        <v/>
      </c>
      <c r="O65" s="5"/>
    </row>
    <row r="66" spans="1:15" ht="12.75" customHeight="1" x14ac:dyDescent="0.2">
      <c r="A66" s="13"/>
      <c r="B66" s="16"/>
      <c r="C66" s="2"/>
      <c r="D66" s="78" t="str">
        <f>IF('Attendance &amp; Dues'!B71="","",'Attendance &amp; Dues'!B71)</f>
        <v/>
      </c>
      <c r="E66" s="79" t="str">
        <f>IF('Attendance &amp; Dues'!AP71="","","A")</f>
        <v/>
      </c>
      <c r="F66" s="79" t="str">
        <f>IF('Attendance &amp; Dues'!AQ71="","","D")</f>
        <v/>
      </c>
      <c r="G66" s="5"/>
      <c r="H66" s="86" t="str">
        <f>IF(Income!B71="","",Income!B71)</f>
        <v/>
      </c>
      <c r="I66" s="9" t="str">
        <f>IF(Income!$C71="","",Income!$C71)</f>
        <v/>
      </c>
      <c r="J66" s="85" t="str">
        <f>IF(Income!W71="","",Income!W71)</f>
        <v/>
      </c>
      <c r="K66" s="5"/>
      <c r="L66" s="84" t="str">
        <f>IF(Expenditures!B70="","",Expenditures!B70)</f>
        <v/>
      </c>
      <c r="M66" s="9" t="str">
        <f>IF(Expenditures!$C70="","",Expenditures!$C70)</f>
        <v/>
      </c>
      <c r="N66" s="85" t="str">
        <f>IF(Expenditures!W70="","",Expenditures!W70)</f>
        <v/>
      </c>
      <c r="O66" s="4"/>
    </row>
    <row r="67" spans="1:15" x14ac:dyDescent="0.2">
      <c r="A67" s="13"/>
      <c r="B67" s="16"/>
      <c r="C67" s="2"/>
      <c r="D67" s="78" t="str">
        <f>IF('Attendance &amp; Dues'!B72="","",'Attendance &amp; Dues'!B72)</f>
        <v/>
      </c>
      <c r="E67" s="79" t="str">
        <f>IF('Attendance &amp; Dues'!AP72="","","A")</f>
        <v/>
      </c>
      <c r="F67" s="79" t="str">
        <f>IF('Attendance &amp; Dues'!AQ72="","","D")</f>
        <v/>
      </c>
      <c r="G67" s="5"/>
      <c r="H67" s="86" t="str">
        <f>IF(Income!B72="","",Income!B72)</f>
        <v/>
      </c>
      <c r="I67" s="9" t="str">
        <f>IF(Income!$C72="","",Income!$C72)</f>
        <v/>
      </c>
      <c r="J67" s="85" t="str">
        <f>IF(Income!W72="","",Income!W72)</f>
        <v/>
      </c>
      <c r="K67" s="5"/>
      <c r="L67" s="84" t="str">
        <f>IF(Expenditures!B71="","",Expenditures!B71)</f>
        <v/>
      </c>
      <c r="M67" s="9" t="str">
        <f>IF(Expenditures!$C71="","",Expenditures!$C71)</f>
        <v/>
      </c>
      <c r="N67" s="85" t="str">
        <f>IF(Expenditures!W71="","",Expenditures!W71)</f>
        <v/>
      </c>
      <c r="O67" s="5"/>
    </row>
    <row r="68" spans="1:15" x14ac:dyDescent="0.2">
      <c r="A68" s="2"/>
      <c r="B68" s="43"/>
      <c r="C68" s="2"/>
      <c r="D68" s="78" t="str">
        <f>IF('Attendance &amp; Dues'!B73="","",'Attendance &amp; Dues'!B73)</f>
        <v/>
      </c>
      <c r="E68" s="79" t="str">
        <f>IF('Attendance &amp; Dues'!AP73="","","A")</f>
        <v/>
      </c>
      <c r="F68" s="79" t="str">
        <f>IF('Attendance &amp; Dues'!AQ73="","","D")</f>
        <v/>
      </c>
      <c r="G68" s="5"/>
      <c r="H68" s="86" t="str">
        <f>IF(Income!B73="","",Income!B73)</f>
        <v/>
      </c>
      <c r="I68" s="9" t="str">
        <f>IF(Income!$C73="","",Income!$C73)</f>
        <v/>
      </c>
      <c r="J68" s="85" t="str">
        <f>IF(Income!W73="","",Income!W73)</f>
        <v/>
      </c>
      <c r="K68" s="5"/>
      <c r="L68" s="84" t="str">
        <f>IF(Expenditures!B72="","",Expenditures!B72)</f>
        <v/>
      </c>
      <c r="M68" s="9" t="str">
        <f>IF(Expenditures!$C72="","",Expenditures!$C72)</f>
        <v/>
      </c>
      <c r="N68" s="85" t="str">
        <f>IF(Expenditures!W72="","",Expenditures!W72)</f>
        <v/>
      </c>
      <c r="O68" s="5"/>
    </row>
    <row r="69" spans="1:15" ht="12.75" customHeight="1" x14ac:dyDescent="0.2">
      <c r="A69" s="2"/>
      <c r="B69" s="2"/>
      <c r="C69" s="2"/>
      <c r="D69" s="78" t="str">
        <f>IF('Attendance &amp; Dues'!B74="","",'Attendance &amp; Dues'!B74)</f>
        <v/>
      </c>
      <c r="E69" s="79" t="str">
        <f>IF('Attendance &amp; Dues'!AP74="","","A")</f>
        <v/>
      </c>
      <c r="F69" s="79" t="str">
        <f>IF('Attendance &amp; Dues'!AQ74="","","D")</f>
        <v/>
      </c>
      <c r="G69" s="5"/>
      <c r="H69" s="86" t="str">
        <f>IF(Income!B74="","",Income!B74)</f>
        <v/>
      </c>
      <c r="I69" s="9" t="str">
        <f>IF(Income!$C74="","",Income!$C74)</f>
        <v/>
      </c>
      <c r="J69" s="85" t="str">
        <f>IF(Income!W74="","",Income!W74)</f>
        <v/>
      </c>
      <c r="K69" s="5"/>
      <c r="L69" s="84" t="str">
        <f>IF(Expenditures!B73="","",Expenditures!B73)</f>
        <v/>
      </c>
      <c r="M69" s="9" t="str">
        <f>IF(Expenditures!$C73="","",Expenditures!$C73)</f>
        <v/>
      </c>
      <c r="N69" s="85" t="str">
        <f>IF(Expenditures!W73="","",Expenditures!W73)</f>
        <v/>
      </c>
      <c r="O69" s="5"/>
    </row>
    <row r="70" spans="1:15" ht="12.75" customHeight="1" x14ac:dyDescent="0.2">
      <c r="A70" s="2"/>
      <c r="B70" s="2"/>
      <c r="C70" s="2"/>
      <c r="D70" s="78" t="str">
        <f>IF('Attendance &amp; Dues'!B75="","",'Attendance &amp; Dues'!B75)</f>
        <v/>
      </c>
      <c r="E70" s="79" t="str">
        <f>IF('Attendance &amp; Dues'!AP75="","","A")</f>
        <v/>
      </c>
      <c r="F70" s="79" t="str">
        <f>IF('Attendance &amp; Dues'!AQ75="","","D")</f>
        <v/>
      </c>
      <c r="G70" s="5"/>
      <c r="H70" s="86" t="str">
        <f>IF(Income!B75="","",Income!B75)</f>
        <v/>
      </c>
      <c r="I70" s="9" t="str">
        <f>IF(Income!$C75="","",Income!$C75)</f>
        <v/>
      </c>
      <c r="J70" s="85" t="str">
        <f>IF(Income!W75="","",Income!W75)</f>
        <v/>
      </c>
      <c r="K70" s="5"/>
      <c r="L70" s="84" t="str">
        <f>IF(Expenditures!B74="","",Expenditures!B74)</f>
        <v/>
      </c>
      <c r="M70" s="9" t="str">
        <f>IF(Expenditures!$C74="","",Expenditures!$C74)</f>
        <v/>
      </c>
      <c r="N70" s="85" t="str">
        <f>IF(Expenditures!W74="","",Expenditures!W74)</f>
        <v/>
      </c>
      <c r="O70" s="5"/>
    </row>
    <row r="71" spans="1:15" ht="12.75" customHeight="1" x14ac:dyDescent="0.2">
      <c r="A71" s="2"/>
      <c r="B71" s="2"/>
      <c r="C71" s="2"/>
      <c r="D71" s="78" t="str">
        <f>IF('Attendance &amp; Dues'!B76="","",'Attendance &amp; Dues'!B76)</f>
        <v/>
      </c>
      <c r="E71" s="79" t="str">
        <f>IF('Attendance &amp; Dues'!AP76="","","A")</f>
        <v/>
      </c>
      <c r="F71" s="79" t="str">
        <f>IF('Attendance &amp; Dues'!AQ76="","","D")</f>
        <v/>
      </c>
      <c r="G71" s="5"/>
      <c r="H71" s="86" t="str">
        <f>IF(Income!B76="","",Income!B76)</f>
        <v/>
      </c>
      <c r="I71" s="9" t="str">
        <f>IF(Income!$C76="","",Income!$C76)</f>
        <v/>
      </c>
      <c r="J71" s="85" t="str">
        <f>IF(Income!W76="","",Income!W76)</f>
        <v/>
      </c>
      <c r="K71" s="5"/>
      <c r="L71" s="84" t="str">
        <f>IF(Expenditures!B75="","",Expenditures!B75)</f>
        <v/>
      </c>
      <c r="M71" s="9" t="str">
        <f>IF(Expenditures!$C75="","",Expenditures!$C75)</f>
        <v/>
      </c>
      <c r="N71" s="85" t="str">
        <f>IF(Expenditures!W75="","",Expenditures!W75)</f>
        <v/>
      </c>
      <c r="O71" s="5"/>
    </row>
    <row r="72" spans="1:15" ht="12.75" customHeight="1" x14ac:dyDescent="0.2">
      <c r="A72" s="2"/>
      <c r="B72" s="2"/>
      <c r="C72" s="2"/>
      <c r="D72" s="78" t="str">
        <f>IF('Attendance &amp; Dues'!B77="","",'Attendance &amp; Dues'!B77)</f>
        <v/>
      </c>
      <c r="E72" s="79" t="str">
        <f>IF('Attendance &amp; Dues'!AP77="","","A")</f>
        <v/>
      </c>
      <c r="F72" s="79" t="str">
        <f>IF('Attendance &amp; Dues'!AQ77="","","D")</f>
        <v/>
      </c>
      <c r="G72" s="5"/>
      <c r="H72" s="86" t="str">
        <f>IF(Income!B77="","",Income!B77)</f>
        <v/>
      </c>
      <c r="I72" s="9" t="str">
        <f>IF(Income!$C77="","",Income!$C77)</f>
        <v/>
      </c>
      <c r="J72" s="85" t="str">
        <f>IF(Income!W77="","",Income!W77)</f>
        <v/>
      </c>
      <c r="K72" s="5"/>
      <c r="L72" s="84" t="str">
        <f>IF(Expenditures!B76="","",Expenditures!B76)</f>
        <v/>
      </c>
      <c r="M72" s="9" t="str">
        <f>IF(Expenditures!$C76="","",Expenditures!$C76)</f>
        <v/>
      </c>
      <c r="N72" s="85" t="str">
        <f>IF(Expenditures!W76="","",Expenditures!W76)</f>
        <v/>
      </c>
      <c r="O72" s="5"/>
    </row>
    <row r="73" spans="1:15" x14ac:dyDescent="0.2">
      <c r="A73" s="2"/>
      <c r="B73" s="2"/>
      <c r="C73" s="2"/>
      <c r="D73" s="78" t="str">
        <f>IF('Attendance &amp; Dues'!B78="","",'Attendance &amp; Dues'!B78)</f>
        <v/>
      </c>
      <c r="E73" s="79" t="str">
        <f>IF('Attendance &amp; Dues'!AP78="","","A")</f>
        <v/>
      </c>
      <c r="F73" s="79" t="str">
        <f>IF('Attendance &amp; Dues'!AQ78="","","D")</f>
        <v/>
      </c>
      <c r="G73" s="5"/>
      <c r="H73" s="86" t="str">
        <f>IF(Income!B78="","",Income!B78)</f>
        <v/>
      </c>
      <c r="I73" s="9" t="str">
        <f>IF(Income!$C78="","",Income!$C78)</f>
        <v/>
      </c>
      <c r="J73" s="85" t="str">
        <f>IF(Income!W78="","",Income!W78)</f>
        <v/>
      </c>
      <c r="K73" s="5"/>
      <c r="L73" s="84" t="str">
        <f>IF(Expenditures!B77="","",Expenditures!B77)</f>
        <v/>
      </c>
      <c r="M73" s="9" t="str">
        <f>IF(Expenditures!$C77="","",Expenditures!$C77)</f>
        <v/>
      </c>
      <c r="N73" s="85" t="str">
        <f>IF(Expenditures!W77="","",Expenditures!W77)</f>
        <v/>
      </c>
      <c r="O73" s="5"/>
    </row>
    <row r="74" spans="1:15" x14ac:dyDescent="0.2">
      <c r="A74" s="2"/>
      <c r="B74" s="2"/>
      <c r="C74" s="2"/>
      <c r="D74" s="78" t="str">
        <f>IF('Attendance &amp; Dues'!B79="","",'Attendance &amp; Dues'!B79)</f>
        <v/>
      </c>
      <c r="E74" s="79" t="str">
        <f>IF('Attendance &amp; Dues'!AP79="","","A")</f>
        <v/>
      </c>
      <c r="F74" s="79" t="str">
        <f>IF('Attendance &amp; Dues'!AQ79="","","D")</f>
        <v/>
      </c>
      <c r="G74" s="5"/>
      <c r="H74" s="86" t="str">
        <f>IF(Income!B79="","",Income!B79)</f>
        <v/>
      </c>
      <c r="I74" s="9" t="str">
        <f>IF(Income!$C79="","",Income!$C79)</f>
        <v/>
      </c>
      <c r="J74" s="85" t="str">
        <f>IF(Income!W79="","",Income!W79)</f>
        <v/>
      </c>
      <c r="K74" s="5"/>
      <c r="L74" s="84" t="str">
        <f>IF(Expenditures!B78="","",Expenditures!B78)</f>
        <v/>
      </c>
      <c r="M74" s="9" t="str">
        <f>IF(Expenditures!$C78="","",Expenditures!$C78)</f>
        <v/>
      </c>
      <c r="N74" s="85" t="str">
        <f>IF(Expenditures!W78="","",Expenditures!W78)</f>
        <v/>
      </c>
      <c r="O74" s="5"/>
    </row>
    <row r="75" spans="1:15" x14ac:dyDescent="0.2">
      <c r="A75" s="2"/>
      <c r="B75" s="2"/>
      <c r="C75" s="2"/>
      <c r="D75" s="78" t="str">
        <f>IF('Attendance &amp; Dues'!B80="","",'Attendance &amp; Dues'!B80)</f>
        <v/>
      </c>
      <c r="E75" s="79" t="str">
        <f>IF('Attendance &amp; Dues'!AP80="","","A")</f>
        <v/>
      </c>
      <c r="F75" s="79" t="str">
        <f>IF('Attendance &amp; Dues'!AQ80="","","D")</f>
        <v/>
      </c>
      <c r="G75" s="5"/>
      <c r="H75" s="86" t="str">
        <f>IF(Income!B80="","",Income!B80)</f>
        <v/>
      </c>
      <c r="I75" s="9" t="str">
        <f>IF(Income!$C80="","",Income!$C80)</f>
        <v/>
      </c>
      <c r="J75" s="85" t="str">
        <f>IF(Income!W80="","",Income!W80)</f>
        <v/>
      </c>
      <c r="K75" s="5"/>
      <c r="L75" s="84" t="str">
        <f>IF(Expenditures!B79="","",Expenditures!B79)</f>
        <v/>
      </c>
      <c r="M75" s="9" t="str">
        <f>IF(Expenditures!$C79="","",Expenditures!$C79)</f>
        <v/>
      </c>
      <c r="N75" s="85" t="str">
        <f>IF(Expenditures!W79="","",Expenditures!W79)</f>
        <v/>
      </c>
      <c r="O75" s="2"/>
    </row>
    <row r="76" spans="1:15" x14ac:dyDescent="0.2">
      <c r="A76" s="2"/>
      <c r="B76" s="2"/>
      <c r="C76" s="2"/>
      <c r="D76" s="78" t="str">
        <f>IF('Attendance &amp; Dues'!B81="","",'Attendance &amp; Dues'!B81)</f>
        <v/>
      </c>
      <c r="E76" s="79" t="str">
        <f>IF('Attendance &amp; Dues'!AP81="","","A")</f>
        <v/>
      </c>
      <c r="F76" s="79" t="str">
        <f>IF('Attendance &amp; Dues'!AQ81="","","D")</f>
        <v/>
      </c>
      <c r="G76" s="5"/>
      <c r="H76" s="86" t="str">
        <f>IF(Income!B81="","",Income!B81)</f>
        <v/>
      </c>
      <c r="I76" s="9" t="str">
        <f>IF(Income!$C81="","",Income!$C81)</f>
        <v/>
      </c>
      <c r="J76" s="85" t="str">
        <f>IF(Income!W81="","",Income!W81)</f>
        <v/>
      </c>
      <c r="K76" s="5"/>
      <c r="L76" s="84" t="str">
        <f>IF(Expenditures!B80="","",Expenditures!B80)</f>
        <v/>
      </c>
      <c r="M76" s="9" t="str">
        <f>IF(Expenditures!$C80="","",Expenditures!$C80)</f>
        <v/>
      </c>
      <c r="N76" s="85" t="str">
        <f>IF(Expenditures!W80="","",Expenditures!W80)</f>
        <v/>
      </c>
      <c r="O76" s="2"/>
    </row>
    <row r="77" spans="1:15" x14ac:dyDescent="0.2">
      <c r="A77" s="2"/>
      <c r="B77" s="2"/>
      <c r="C77" s="2"/>
      <c r="D77" s="78" t="str">
        <f>IF('Attendance &amp; Dues'!B82="","",'Attendance &amp; Dues'!B82)</f>
        <v/>
      </c>
      <c r="E77" s="79" t="str">
        <f>IF('Attendance &amp; Dues'!AP82="","","A")</f>
        <v/>
      </c>
      <c r="F77" s="79" t="str">
        <f>IF('Attendance &amp; Dues'!AQ82="","","D")</f>
        <v/>
      </c>
      <c r="G77" s="5"/>
      <c r="H77" s="86" t="str">
        <f>IF(Income!B82="","",Income!B82)</f>
        <v/>
      </c>
      <c r="I77" s="9" t="str">
        <f>IF(Income!$C82="","",Income!$C82)</f>
        <v/>
      </c>
      <c r="J77" s="85" t="str">
        <f>IF(Income!W82="","",Income!W82)</f>
        <v/>
      </c>
      <c r="K77" s="5"/>
      <c r="L77" s="84" t="str">
        <f>IF(Expenditures!B81="","",Expenditures!B81)</f>
        <v/>
      </c>
      <c r="M77" s="9" t="str">
        <f>IF(Expenditures!$C81="","",Expenditures!$C81)</f>
        <v/>
      </c>
      <c r="N77" s="85" t="str">
        <f>IF(Expenditures!W81="","",Expenditures!W81)</f>
        <v/>
      </c>
      <c r="O77" s="2"/>
    </row>
    <row r="78" spans="1:15" ht="12.75" customHeight="1" x14ac:dyDescent="0.2">
      <c r="A78" s="2"/>
      <c r="B78" s="2"/>
      <c r="C78" s="2"/>
      <c r="D78" s="78" t="str">
        <f>IF('Attendance &amp; Dues'!B83="","",'Attendance &amp; Dues'!B83)</f>
        <v/>
      </c>
      <c r="E78" s="79" t="str">
        <f>IF('Attendance &amp; Dues'!AP83="","","A")</f>
        <v/>
      </c>
      <c r="F78" s="79" t="str">
        <f>IF('Attendance &amp; Dues'!AQ83="","","D")</f>
        <v/>
      </c>
      <c r="G78" s="5"/>
      <c r="H78" s="86" t="str">
        <f>IF(Income!B83="","",Income!B83)</f>
        <v/>
      </c>
      <c r="I78" s="9" t="str">
        <f>IF(Income!$C83="","",Income!$C83)</f>
        <v/>
      </c>
      <c r="J78" s="85" t="str">
        <f>IF(Income!W83="","",Income!W83)</f>
        <v/>
      </c>
      <c r="K78" s="5"/>
      <c r="L78" s="84" t="str">
        <f>IF(Expenditures!B82="","",Expenditures!B82)</f>
        <v/>
      </c>
      <c r="M78" s="9" t="str">
        <f>IF(Expenditures!$C82="","",Expenditures!$C82)</f>
        <v/>
      </c>
      <c r="N78" s="85" t="str">
        <f>IF(Expenditures!W82="","",Expenditures!W82)</f>
        <v/>
      </c>
      <c r="O78" s="2"/>
    </row>
    <row r="79" spans="1:15" ht="12.75" customHeight="1" x14ac:dyDescent="0.2">
      <c r="A79" s="2"/>
      <c r="B79" s="2"/>
      <c r="C79" s="2"/>
      <c r="D79" s="78" t="str">
        <f>IF('Attendance &amp; Dues'!B84="","",'Attendance &amp; Dues'!B84)</f>
        <v/>
      </c>
      <c r="E79" s="79" t="str">
        <f>IF('Attendance &amp; Dues'!AP84="","","A")</f>
        <v/>
      </c>
      <c r="F79" s="79" t="str">
        <f>IF('Attendance &amp; Dues'!AQ84="","","D")</f>
        <v/>
      </c>
      <c r="G79" s="5"/>
      <c r="H79" s="86" t="str">
        <f>IF(Income!B84="","",Income!B84)</f>
        <v/>
      </c>
      <c r="I79" s="9" t="str">
        <f>IF(Income!$C84="","",Income!$C84)</f>
        <v/>
      </c>
      <c r="J79" s="85" t="str">
        <f>IF(Income!W84="","",Income!W84)</f>
        <v/>
      </c>
      <c r="K79" s="5"/>
      <c r="L79" s="84" t="str">
        <f>IF(Expenditures!B83="","",Expenditures!B83)</f>
        <v/>
      </c>
      <c r="M79" s="9" t="str">
        <f>IF(Expenditures!$C83="","",Expenditures!$C83)</f>
        <v/>
      </c>
      <c r="N79" s="85" t="str">
        <f>IF(Expenditures!W83="","",Expenditures!W83)</f>
        <v/>
      </c>
      <c r="O79" s="2"/>
    </row>
    <row r="80" spans="1:15" ht="12.75" customHeight="1" x14ac:dyDescent="0.2">
      <c r="A80" s="2"/>
      <c r="B80" s="2"/>
      <c r="C80" s="2"/>
      <c r="D80" s="78" t="str">
        <f>IF('Attendance &amp; Dues'!B85="","",'Attendance &amp; Dues'!B85)</f>
        <v/>
      </c>
      <c r="E80" s="79" t="str">
        <f>IF('Attendance &amp; Dues'!AP85="","","A")</f>
        <v/>
      </c>
      <c r="F80" s="79" t="str">
        <f>IF('Attendance &amp; Dues'!AQ85="","","D")</f>
        <v/>
      </c>
      <c r="G80" s="5"/>
      <c r="H80" s="86" t="str">
        <f>IF(Income!B85="","",Income!B85)</f>
        <v/>
      </c>
      <c r="I80" s="9" t="str">
        <f>IF(Income!$C85="","",Income!$C85)</f>
        <v/>
      </c>
      <c r="J80" s="85" t="str">
        <f>IF(Income!W85="","",Income!W85)</f>
        <v/>
      </c>
      <c r="K80" s="5"/>
      <c r="L80" s="84" t="str">
        <f>IF(Expenditures!B84="","",Expenditures!B84)</f>
        <v/>
      </c>
      <c r="M80" s="9" t="str">
        <f>IF(Expenditures!$C84="","",Expenditures!$C84)</f>
        <v/>
      </c>
      <c r="N80" s="85" t="str">
        <f>IF(Expenditures!W84="","",Expenditures!W84)</f>
        <v/>
      </c>
      <c r="O80" s="2"/>
    </row>
    <row r="81" spans="1:15" ht="12.75" customHeight="1" x14ac:dyDescent="0.2">
      <c r="A81" s="2"/>
      <c r="B81" s="2"/>
      <c r="C81" s="2"/>
      <c r="D81" s="78" t="str">
        <f>IF('Attendance &amp; Dues'!B86="","",'Attendance &amp; Dues'!B86)</f>
        <v/>
      </c>
      <c r="E81" s="79" t="str">
        <f>IF('Attendance &amp; Dues'!AP86="","","A")</f>
        <v/>
      </c>
      <c r="F81" s="79" t="str">
        <f>IF('Attendance &amp; Dues'!AQ86="","","D")</f>
        <v/>
      </c>
      <c r="G81" s="5"/>
      <c r="H81" s="86" t="str">
        <f>IF(Income!B86="","",Income!B86)</f>
        <v/>
      </c>
      <c r="I81" s="9" t="str">
        <f>IF(Income!$C86="","",Income!$C86)</f>
        <v/>
      </c>
      <c r="J81" s="85" t="str">
        <f>IF(Income!W86="","",Income!W86)</f>
        <v/>
      </c>
      <c r="K81" s="5"/>
      <c r="L81" s="84" t="str">
        <f>IF(Expenditures!B85="","",Expenditures!B85)</f>
        <v/>
      </c>
      <c r="M81" s="9" t="str">
        <f>IF(Expenditures!$C85="","",Expenditures!$C85)</f>
        <v/>
      </c>
      <c r="N81" s="85" t="str">
        <f>IF(Expenditures!W85="","",Expenditures!W85)</f>
        <v/>
      </c>
      <c r="O81" s="2"/>
    </row>
    <row r="82" spans="1:15" x14ac:dyDescent="0.2">
      <c r="A82" s="2"/>
      <c r="B82" s="2"/>
      <c r="C82" s="2"/>
      <c r="D82" s="78" t="str">
        <f>IF('Attendance &amp; Dues'!B87="","",'Attendance &amp; Dues'!B87)</f>
        <v/>
      </c>
      <c r="E82" s="79" t="str">
        <f>IF('Attendance &amp; Dues'!AP87="","","A")</f>
        <v/>
      </c>
      <c r="F82" s="79" t="str">
        <f>IF('Attendance &amp; Dues'!AQ87="","","D")</f>
        <v/>
      </c>
      <c r="G82" s="5"/>
      <c r="H82" s="86" t="str">
        <f>IF(Income!B87="","",Income!B87)</f>
        <v/>
      </c>
      <c r="I82" s="9" t="str">
        <f>IF(Income!$C87="","",Income!$C87)</f>
        <v/>
      </c>
      <c r="J82" s="85" t="str">
        <f>IF(Income!W87="","",Income!W87)</f>
        <v/>
      </c>
      <c r="K82" s="5"/>
      <c r="L82" s="84" t="str">
        <f>IF(Expenditures!B86="","",Expenditures!B86)</f>
        <v/>
      </c>
      <c r="M82" s="9" t="str">
        <f>IF(Expenditures!$C86="","",Expenditures!$C86)</f>
        <v/>
      </c>
      <c r="N82" s="85" t="str">
        <f>IF(Expenditures!W86="","",Expenditures!W86)</f>
        <v/>
      </c>
      <c r="O82" s="2"/>
    </row>
    <row r="83" spans="1:15" x14ac:dyDescent="0.2">
      <c r="A83" s="2"/>
      <c r="B83" s="2"/>
      <c r="C83" s="2"/>
      <c r="D83" s="78" t="str">
        <f>IF('Attendance &amp; Dues'!B88="","",'Attendance &amp; Dues'!B88)</f>
        <v/>
      </c>
      <c r="E83" s="79" t="str">
        <f>IF('Attendance &amp; Dues'!AP88="","","A")</f>
        <v/>
      </c>
      <c r="F83" s="79" t="str">
        <f>IF('Attendance &amp; Dues'!AQ88="","","D")</f>
        <v/>
      </c>
      <c r="G83" s="5"/>
      <c r="H83" s="86" t="str">
        <f>IF(Income!B88="","",Income!B88)</f>
        <v/>
      </c>
      <c r="I83" s="9" t="str">
        <f>IF(Income!$C88="","",Income!$C88)</f>
        <v/>
      </c>
      <c r="J83" s="85" t="str">
        <f>IF(Income!W88="","",Income!W88)</f>
        <v/>
      </c>
      <c r="K83" s="5"/>
      <c r="L83" s="84" t="str">
        <f>IF(Expenditures!B87="","",Expenditures!B87)</f>
        <v/>
      </c>
      <c r="M83" s="9" t="str">
        <f>IF(Expenditures!$C87="","",Expenditures!$C87)</f>
        <v/>
      </c>
      <c r="N83" s="85" t="str">
        <f>IF(Expenditures!W87="","",Expenditures!W87)</f>
        <v/>
      </c>
      <c r="O83" s="2"/>
    </row>
    <row r="84" spans="1:15" ht="12.75" customHeight="1" x14ac:dyDescent="0.2">
      <c r="A84" s="2"/>
      <c r="B84" s="2"/>
      <c r="C84" s="2"/>
      <c r="D84" s="78" t="str">
        <f>IF('Attendance &amp; Dues'!B89="","",'Attendance &amp; Dues'!B89)</f>
        <v/>
      </c>
      <c r="E84" s="79" t="str">
        <f>IF('Attendance &amp; Dues'!AP89="","","A")</f>
        <v/>
      </c>
      <c r="F84" s="79" t="str">
        <f>IF('Attendance &amp; Dues'!AQ89="","","D")</f>
        <v/>
      </c>
      <c r="G84" s="5"/>
      <c r="H84" s="86" t="str">
        <f>IF(Income!B89="","",Income!B89)</f>
        <v/>
      </c>
      <c r="I84" s="9" t="str">
        <f>IF(Income!$C89="","",Income!$C89)</f>
        <v/>
      </c>
      <c r="J84" s="85" t="str">
        <f>IF(Income!W89="","",Income!W89)</f>
        <v/>
      </c>
      <c r="K84" s="5"/>
      <c r="L84" s="84" t="str">
        <f>IF(Expenditures!B88="","",Expenditures!B88)</f>
        <v/>
      </c>
      <c r="M84" s="9" t="str">
        <f>IF(Expenditures!$C88="","",Expenditures!$C88)</f>
        <v/>
      </c>
      <c r="N84" s="85" t="str">
        <f>IF(Expenditures!W88="","",Expenditures!W88)</f>
        <v/>
      </c>
      <c r="O84" s="2"/>
    </row>
    <row r="85" spans="1:15" x14ac:dyDescent="0.2">
      <c r="A85" s="2"/>
      <c r="B85" s="2"/>
      <c r="C85" s="2"/>
      <c r="D85" s="78" t="str">
        <f>IF('Attendance &amp; Dues'!B90="","",'Attendance &amp; Dues'!B90)</f>
        <v/>
      </c>
      <c r="E85" s="79" t="str">
        <f>IF('Attendance &amp; Dues'!AP90="","","A")</f>
        <v/>
      </c>
      <c r="F85" s="79" t="str">
        <f>IF('Attendance &amp; Dues'!AQ90="","","D")</f>
        <v/>
      </c>
      <c r="G85" s="5"/>
      <c r="H85" s="86" t="str">
        <f>IF(Income!B90="","",Income!B90)</f>
        <v/>
      </c>
      <c r="I85" s="9" t="str">
        <f>IF(Income!$C90="","",Income!$C90)</f>
        <v/>
      </c>
      <c r="J85" s="85" t="str">
        <f>IF(Income!W90="","",Income!W90)</f>
        <v/>
      </c>
      <c r="K85" s="5"/>
      <c r="L85" s="84" t="str">
        <f>IF(Expenditures!B89="","",Expenditures!B89)</f>
        <v/>
      </c>
      <c r="M85" s="9" t="str">
        <f>IF(Expenditures!$C89="","",Expenditures!$C89)</f>
        <v/>
      </c>
      <c r="N85" s="85" t="str">
        <f>IF(Expenditures!W89="","",Expenditures!W89)</f>
        <v/>
      </c>
      <c r="O85" s="2"/>
    </row>
    <row r="86" spans="1:15" ht="12.75" customHeight="1" x14ac:dyDescent="0.2">
      <c r="A86" s="2"/>
      <c r="B86" s="2"/>
      <c r="C86" s="2"/>
      <c r="D86" s="78" t="str">
        <f>IF('Attendance &amp; Dues'!B91="","",'Attendance &amp; Dues'!B91)</f>
        <v/>
      </c>
      <c r="E86" s="79" t="str">
        <f>IF('Attendance &amp; Dues'!AP91="","","A")</f>
        <v/>
      </c>
      <c r="F86" s="79" t="str">
        <f>IF('Attendance &amp; Dues'!AQ91="","","D")</f>
        <v/>
      </c>
      <c r="G86" s="5"/>
      <c r="H86" s="86" t="str">
        <f>IF(Income!B91="","",Income!B91)</f>
        <v/>
      </c>
      <c r="I86" s="9" t="str">
        <f>IF(Income!$C91="","",Income!$C91)</f>
        <v/>
      </c>
      <c r="J86" s="85" t="str">
        <f>IF(Income!W91="","",Income!W91)</f>
        <v/>
      </c>
      <c r="K86" s="5"/>
      <c r="L86" s="84" t="str">
        <f>IF(Expenditures!B90="","",Expenditures!B90)</f>
        <v/>
      </c>
      <c r="M86" s="9" t="str">
        <f>IF(Expenditures!$C90="","",Expenditures!$C90)</f>
        <v/>
      </c>
      <c r="N86" s="85" t="str">
        <f>IF(Expenditures!W90="","",Expenditures!W90)</f>
        <v/>
      </c>
      <c r="O86" s="2"/>
    </row>
    <row r="87" spans="1:15" ht="12.75" customHeight="1" x14ac:dyDescent="0.2">
      <c r="A87" s="2"/>
      <c r="B87" s="2"/>
      <c r="C87" s="2"/>
      <c r="D87" s="78" t="str">
        <f>IF('Attendance &amp; Dues'!B92="","",'Attendance &amp; Dues'!B92)</f>
        <v/>
      </c>
      <c r="E87" s="79" t="str">
        <f>IF('Attendance &amp; Dues'!AP92="","","A")</f>
        <v/>
      </c>
      <c r="F87" s="79" t="str">
        <f>IF('Attendance &amp; Dues'!AQ92="","","D")</f>
        <v/>
      </c>
      <c r="G87" s="5"/>
      <c r="H87" s="86" t="str">
        <f>IF(Income!B92="","",Income!B92)</f>
        <v/>
      </c>
      <c r="I87" s="9" t="str">
        <f>IF(Income!$C92="","",Income!$C92)</f>
        <v/>
      </c>
      <c r="J87" s="85" t="str">
        <f>IF(Income!W92="","",Income!W92)</f>
        <v/>
      </c>
      <c r="K87" s="5"/>
      <c r="L87" s="84" t="str">
        <f>IF(Expenditures!B91="","",Expenditures!B91)</f>
        <v/>
      </c>
      <c r="M87" s="9" t="str">
        <f>IF(Expenditures!$C91="","",Expenditures!$C91)</f>
        <v/>
      </c>
      <c r="N87" s="85" t="str">
        <f>IF(Expenditures!W91="","",Expenditures!W91)</f>
        <v/>
      </c>
      <c r="O87" s="2"/>
    </row>
    <row r="88" spans="1:15" ht="12.75" customHeight="1" x14ac:dyDescent="0.2">
      <c r="A88" s="2"/>
      <c r="B88" s="2"/>
      <c r="C88" s="2"/>
      <c r="D88" s="78" t="str">
        <f>IF('Attendance &amp; Dues'!B93="","",'Attendance &amp; Dues'!B93)</f>
        <v/>
      </c>
      <c r="E88" s="79" t="str">
        <f>IF('Attendance &amp; Dues'!AP93="","","A")</f>
        <v/>
      </c>
      <c r="F88" s="79" t="str">
        <f>IF('Attendance &amp; Dues'!AQ93="","","D")</f>
        <v/>
      </c>
      <c r="G88" s="5"/>
      <c r="H88" s="86" t="str">
        <f>IF(Income!B93="","",Income!B93)</f>
        <v/>
      </c>
      <c r="I88" s="9" t="str">
        <f>IF(Income!$C93="","",Income!$C93)</f>
        <v/>
      </c>
      <c r="J88" s="85" t="str">
        <f>IF(Income!W93="","",Income!W93)</f>
        <v/>
      </c>
      <c r="K88" s="5"/>
      <c r="L88" s="84" t="str">
        <f>IF(Expenditures!B92="","",Expenditures!B92)</f>
        <v/>
      </c>
      <c r="M88" s="9" t="str">
        <f>IF(Expenditures!$C92="","",Expenditures!$C92)</f>
        <v/>
      </c>
      <c r="N88" s="85" t="str">
        <f>IF(Expenditures!W92="","",Expenditures!W92)</f>
        <v/>
      </c>
      <c r="O88" s="2"/>
    </row>
    <row r="89" spans="1:15" x14ac:dyDescent="0.2">
      <c r="A89" s="2"/>
      <c r="B89" s="2"/>
      <c r="C89" s="2"/>
      <c r="D89" s="78" t="str">
        <f>IF('Attendance &amp; Dues'!B94="","",'Attendance &amp; Dues'!B94)</f>
        <v/>
      </c>
      <c r="E89" s="79" t="str">
        <f>IF('Attendance &amp; Dues'!AP94="","","A")</f>
        <v/>
      </c>
      <c r="F89" s="79" t="str">
        <f>IF('Attendance &amp; Dues'!AQ94="","","D")</f>
        <v/>
      </c>
      <c r="G89" s="5"/>
      <c r="H89" s="86" t="str">
        <f>IF(Income!B94="","",Income!B94)</f>
        <v/>
      </c>
      <c r="I89" s="9" t="str">
        <f>IF(Income!$C94="","",Income!$C94)</f>
        <v/>
      </c>
      <c r="J89" s="85" t="str">
        <f>IF(Income!W94="","",Income!W94)</f>
        <v/>
      </c>
      <c r="K89" s="5"/>
      <c r="L89" s="84" t="str">
        <f>IF(Expenditures!B93="","",Expenditures!B93)</f>
        <v/>
      </c>
      <c r="M89" s="9" t="str">
        <f>IF(Expenditures!$C93="","",Expenditures!$C93)</f>
        <v/>
      </c>
      <c r="N89" s="85" t="str">
        <f>IF(Expenditures!W93="","",Expenditures!W93)</f>
        <v/>
      </c>
      <c r="O89" s="2"/>
    </row>
    <row r="90" spans="1:15" x14ac:dyDescent="0.2">
      <c r="A90" s="2"/>
      <c r="B90" s="2"/>
      <c r="C90" s="2"/>
      <c r="D90" s="78" t="str">
        <f>IF('Attendance &amp; Dues'!B95="","",'Attendance &amp; Dues'!B95)</f>
        <v/>
      </c>
      <c r="E90" s="79" t="str">
        <f>IF('Attendance &amp; Dues'!AP95="","","A")</f>
        <v/>
      </c>
      <c r="F90" s="79" t="str">
        <f>IF('Attendance &amp; Dues'!AQ95="","","D")</f>
        <v/>
      </c>
      <c r="G90" s="5"/>
      <c r="H90" s="86" t="str">
        <f>IF(Income!B95="","",Income!B95)</f>
        <v/>
      </c>
      <c r="I90" s="9" t="str">
        <f>IF(Income!$C95="","",Income!$C95)</f>
        <v/>
      </c>
      <c r="J90" s="85" t="str">
        <f>IF(Income!W95="","",Income!W95)</f>
        <v/>
      </c>
      <c r="K90" s="5"/>
      <c r="L90" s="84" t="str">
        <f>IF(Expenditures!B94="","",Expenditures!B94)</f>
        <v/>
      </c>
      <c r="M90" s="9" t="str">
        <f>IF(Expenditures!$C94="","",Expenditures!$C94)</f>
        <v/>
      </c>
      <c r="N90" s="85" t="str">
        <f>IF(Expenditures!W94="","",Expenditures!W94)</f>
        <v/>
      </c>
      <c r="O90" s="2"/>
    </row>
    <row r="91" spans="1:15" x14ac:dyDescent="0.2">
      <c r="A91" s="2"/>
      <c r="B91" s="2"/>
      <c r="C91" s="2"/>
      <c r="D91" s="78" t="str">
        <f>IF('Attendance &amp; Dues'!B96="","",'Attendance &amp; Dues'!B96)</f>
        <v/>
      </c>
      <c r="E91" s="79" t="str">
        <f>IF('Attendance &amp; Dues'!AP96="","","A")</f>
        <v/>
      </c>
      <c r="F91" s="79" t="str">
        <f>IF('Attendance &amp; Dues'!AQ96="","","D")</f>
        <v/>
      </c>
      <c r="G91" s="5"/>
      <c r="H91" s="86" t="str">
        <f>IF(Income!B96="","",Income!B96)</f>
        <v/>
      </c>
      <c r="I91" s="9" t="str">
        <f>IF(Income!$C96="","",Income!$C96)</f>
        <v/>
      </c>
      <c r="J91" s="85" t="str">
        <f>IF(Income!W96="","",Income!W96)</f>
        <v/>
      </c>
      <c r="K91" s="5"/>
      <c r="L91" s="84" t="str">
        <f>IF(Expenditures!B95="","",Expenditures!B95)</f>
        <v/>
      </c>
      <c r="M91" s="9" t="str">
        <f>IF(Expenditures!$C95="","",Expenditures!$C95)</f>
        <v/>
      </c>
      <c r="N91" s="85" t="str">
        <f>IF(Expenditures!W95="","",Expenditures!W95)</f>
        <v/>
      </c>
      <c r="O91" s="2"/>
    </row>
    <row r="92" spans="1:15" x14ac:dyDescent="0.2">
      <c r="A92" s="2"/>
      <c r="B92" s="2"/>
      <c r="C92" s="2"/>
      <c r="D92" s="78" t="str">
        <f>IF('Attendance &amp; Dues'!B97="","",'Attendance &amp; Dues'!B97)</f>
        <v/>
      </c>
      <c r="E92" s="79" t="str">
        <f>IF('Attendance &amp; Dues'!AP97="","","A")</f>
        <v/>
      </c>
      <c r="F92" s="79" t="str">
        <f>IF('Attendance &amp; Dues'!AQ97="","","D")</f>
        <v/>
      </c>
      <c r="G92" s="5"/>
      <c r="H92" s="86" t="str">
        <f>IF(Income!B97="","",Income!B97)</f>
        <v/>
      </c>
      <c r="I92" s="9" t="str">
        <f>IF(Income!$C97="","",Income!$C97)</f>
        <v/>
      </c>
      <c r="J92" s="85" t="str">
        <f>IF(Income!W97="","",Income!W97)</f>
        <v/>
      </c>
      <c r="K92" s="5"/>
      <c r="L92" s="84" t="str">
        <f>IF(Expenditures!B96="","",Expenditures!B96)</f>
        <v/>
      </c>
      <c r="M92" s="9" t="str">
        <f>IF(Expenditures!$C96="","",Expenditures!$C96)</f>
        <v/>
      </c>
      <c r="N92" s="85" t="str">
        <f>IF(Expenditures!W96="","",Expenditures!W96)</f>
        <v/>
      </c>
      <c r="O92" s="2"/>
    </row>
    <row r="93" spans="1:15" x14ac:dyDescent="0.2">
      <c r="A93" s="2"/>
      <c r="B93" s="2"/>
      <c r="C93" s="2"/>
      <c r="D93" s="78" t="str">
        <f>IF('Attendance &amp; Dues'!B98="","",'Attendance &amp; Dues'!B98)</f>
        <v/>
      </c>
      <c r="E93" s="79" t="str">
        <f>IF('Attendance &amp; Dues'!AP98="","","A")</f>
        <v/>
      </c>
      <c r="F93" s="79" t="str">
        <f>IF('Attendance &amp; Dues'!AQ98="","","D")</f>
        <v/>
      </c>
      <c r="G93" s="5"/>
      <c r="H93" s="86" t="str">
        <f>IF(Income!B98="","",Income!B98)</f>
        <v/>
      </c>
      <c r="I93" s="9" t="str">
        <f>IF(Income!$C98="","",Income!$C98)</f>
        <v/>
      </c>
      <c r="J93" s="85" t="str">
        <f>IF(Income!W98="","",Income!W98)</f>
        <v/>
      </c>
      <c r="K93" s="5"/>
      <c r="L93" s="84" t="str">
        <f>IF(Expenditures!B97="","",Expenditures!B97)</f>
        <v/>
      </c>
      <c r="M93" s="9" t="str">
        <f>IF(Expenditures!$C97="","",Expenditures!$C97)</f>
        <v/>
      </c>
      <c r="N93" s="85" t="str">
        <f>IF(Expenditures!W97="","",Expenditures!W97)</f>
        <v/>
      </c>
      <c r="O93" s="2"/>
    </row>
    <row r="94" spans="1:15" x14ac:dyDescent="0.2">
      <c r="A94" s="2"/>
      <c r="B94" s="2"/>
      <c r="C94" s="2"/>
      <c r="D94" s="78" t="str">
        <f>IF('Attendance &amp; Dues'!B99="","",'Attendance &amp; Dues'!B99)</f>
        <v/>
      </c>
      <c r="E94" s="79" t="str">
        <f>IF('Attendance &amp; Dues'!AP99="","","A")</f>
        <v/>
      </c>
      <c r="F94" s="79" t="str">
        <f>IF('Attendance &amp; Dues'!AQ99="","","D")</f>
        <v/>
      </c>
      <c r="G94" s="5"/>
      <c r="H94" s="86" t="str">
        <f>IF(Income!B99="","",Income!B99)</f>
        <v/>
      </c>
      <c r="I94" s="9" t="str">
        <f>IF(Income!$C99="","",Income!$C99)</f>
        <v/>
      </c>
      <c r="J94" s="85" t="str">
        <f>IF(Income!W99="","",Income!W99)</f>
        <v/>
      </c>
      <c r="K94" s="5"/>
      <c r="L94" s="84" t="str">
        <f>IF(Expenditures!B98="","",Expenditures!B98)</f>
        <v/>
      </c>
      <c r="M94" s="9" t="str">
        <f>IF(Expenditures!$C98="","",Expenditures!$C98)</f>
        <v/>
      </c>
      <c r="N94" s="85" t="str">
        <f>IF(Expenditures!W98="","",Expenditures!W98)</f>
        <v/>
      </c>
      <c r="O94" s="2"/>
    </row>
    <row r="95" spans="1:15" x14ac:dyDescent="0.2">
      <c r="A95" s="2"/>
      <c r="B95" s="2"/>
      <c r="C95" s="2"/>
      <c r="D95" s="78" t="str">
        <f>IF('Attendance &amp; Dues'!B100="","",'Attendance &amp; Dues'!B100)</f>
        <v/>
      </c>
      <c r="E95" s="79" t="str">
        <f>IF('Attendance &amp; Dues'!AP100="","","A")</f>
        <v/>
      </c>
      <c r="F95" s="79" t="str">
        <f>IF('Attendance &amp; Dues'!AQ100="","","D")</f>
        <v/>
      </c>
      <c r="G95" s="5"/>
      <c r="H95" s="86" t="str">
        <f>IF(Income!B100="","",Income!B100)</f>
        <v/>
      </c>
      <c r="I95" s="9" t="str">
        <f>IF(Income!$C100="","",Income!$C100)</f>
        <v/>
      </c>
      <c r="J95" s="85" t="str">
        <f>IF(Income!W100="","",Income!W100)</f>
        <v/>
      </c>
      <c r="K95" s="5"/>
      <c r="L95" s="84" t="str">
        <f>IF(Expenditures!B99="","",Expenditures!B99)</f>
        <v/>
      </c>
      <c r="M95" s="9" t="str">
        <f>IF(Expenditures!$C99="","",Expenditures!$C99)</f>
        <v/>
      </c>
      <c r="N95" s="85" t="str">
        <f>IF(Expenditures!W99="","",Expenditures!W99)</f>
        <v/>
      </c>
      <c r="O95" s="2"/>
    </row>
    <row r="96" spans="1:15" ht="12.75" customHeight="1" x14ac:dyDescent="0.2">
      <c r="A96" s="2"/>
      <c r="B96" s="2"/>
      <c r="C96" s="2"/>
      <c r="D96" s="78" t="str">
        <f>IF('Attendance &amp; Dues'!B101="","",'Attendance &amp; Dues'!B101)</f>
        <v/>
      </c>
      <c r="E96" s="79" t="str">
        <f>IF('Attendance &amp; Dues'!AP101="","","A")</f>
        <v/>
      </c>
      <c r="F96" s="79" t="str">
        <f>IF('Attendance &amp; Dues'!AQ101="","","D")</f>
        <v/>
      </c>
      <c r="G96" s="5"/>
      <c r="H96" s="86" t="str">
        <f>IF(Income!B101="","",Income!B101)</f>
        <v/>
      </c>
      <c r="I96" s="9" t="str">
        <f>IF(Income!$C101="","",Income!$C101)</f>
        <v/>
      </c>
      <c r="J96" s="85" t="str">
        <f>IF(Income!W101="","",Income!W101)</f>
        <v/>
      </c>
      <c r="K96" s="5"/>
      <c r="L96" s="84" t="str">
        <f>IF(Expenditures!B100="","",Expenditures!B100)</f>
        <v/>
      </c>
      <c r="M96" s="9" t="str">
        <f>IF(Expenditures!$C100="","",Expenditures!$C100)</f>
        <v/>
      </c>
      <c r="N96" s="85" t="str">
        <f>IF(Expenditures!W100="","",Expenditures!W100)</f>
        <v/>
      </c>
      <c r="O96" s="2"/>
    </row>
    <row r="97" spans="1:15" x14ac:dyDescent="0.2">
      <c r="A97" s="2"/>
      <c r="B97" s="2"/>
      <c r="C97" s="2"/>
      <c r="D97" s="78" t="str">
        <f>IF('Attendance &amp; Dues'!B102="","",'Attendance &amp; Dues'!B102)</f>
        <v/>
      </c>
      <c r="E97" s="79" t="str">
        <f>IF('Attendance &amp; Dues'!AP102="","","A")</f>
        <v/>
      </c>
      <c r="F97" s="79" t="str">
        <f>IF('Attendance &amp; Dues'!AQ102="","","D")</f>
        <v/>
      </c>
      <c r="G97" s="5"/>
      <c r="H97" s="86" t="str">
        <f>IF(Income!B102="","",Income!B102)</f>
        <v/>
      </c>
      <c r="I97" s="9" t="str">
        <f>IF(Income!$C102="","",Income!$C102)</f>
        <v/>
      </c>
      <c r="J97" s="85" t="str">
        <f>IF(Income!W102="","",Income!W102)</f>
        <v/>
      </c>
      <c r="K97" s="5"/>
      <c r="L97" s="84" t="str">
        <f>IF(Expenditures!B101="","",Expenditures!B101)</f>
        <v/>
      </c>
      <c r="M97" s="9" t="str">
        <f>IF(Expenditures!$C101="","",Expenditures!$C101)</f>
        <v/>
      </c>
      <c r="N97" s="85" t="str">
        <f>IF(Expenditures!W101="","",Expenditures!W101)</f>
        <v/>
      </c>
      <c r="O97" s="2"/>
    </row>
    <row r="98" spans="1:15" ht="12.75" customHeight="1" x14ac:dyDescent="0.2">
      <c r="A98" s="2"/>
      <c r="B98" s="2"/>
      <c r="C98" s="2"/>
      <c r="D98" s="78" t="str">
        <f>IF('Attendance &amp; Dues'!B103="","",'Attendance &amp; Dues'!B103)</f>
        <v/>
      </c>
      <c r="E98" s="79" t="str">
        <f>IF('Attendance &amp; Dues'!AP103="","","A")</f>
        <v/>
      </c>
      <c r="F98" s="79" t="str">
        <f>IF('Attendance &amp; Dues'!AQ103="","","D")</f>
        <v/>
      </c>
      <c r="G98" s="5"/>
      <c r="H98" s="86" t="str">
        <f>IF(Income!B103="","",Income!B103)</f>
        <v/>
      </c>
      <c r="I98" s="9" t="str">
        <f>IF(Income!$C103="","",Income!$C103)</f>
        <v/>
      </c>
      <c r="J98" s="85" t="str">
        <f>IF(Income!W103="","",Income!W103)</f>
        <v/>
      </c>
      <c r="K98" s="5"/>
      <c r="L98" s="84" t="str">
        <f>IF(Expenditures!B102="","",Expenditures!B102)</f>
        <v/>
      </c>
      <c r="M98" s="9" t="str">
        <f>IF(Expenditures!$C102="","",Expenditures!$C102)</f>
        <v/>
      </c>
      <c r="N98" s="85" t="str">
        <f>IF(Expenditures!W102="","",Expenditures!W102)</f>
        <v/>
      </c>
      <c r="O98" s="2"/>
    </row>
    <row r="99" spans="1:15" x14ac:dyDescent="0.2">
      <c r="A99" s="2"/>
      <c r="B99" s="2"/>
      <c r="C99" s="2"/>
      <c r="D99" s="78" t="str">
        <f>IF('Attendance &amp; Dues'!B104="","",'Attendance &amp; Dues'!B104)</f>
        <v/>
      </c>
      <c r="E99" s="79" t="str">
        <f>IF('Attendance &amp; Dues'!AP104="","","A")</f>
        <v/>
      </c>
      <c r="F99" s="79" t="str">
        <f>IF('Attendance &amp; Dues'!AQ104="","","D")</f>
        <v/>
      </c>
      <c r="G99" s="5"/>
      <c r="H99" s="86" t="str">
        <f>IF(Income!B104="","",Income!B104)</f>
        <v/>
      </c>
      <c r="I99" s="9" t="str">
        <f>IF(Income!$C104="","",Income!$C104)</f>
        <v/>
      </c>
      <c r="J99" s="85" t="str">
        <f>IF(Income!W104="","",Income!W104)</f>
        <v/>
      </c>
      <c r="K99" s="5"/>
      <c r="L99" s="84" t="str">
        <f>IF(Expenditures!B103="","",Expenditures!B103)</f>
        <v/>
      </c>
      <c r="M99" s="9" t="str">
        <f>IF(Expenditures!$C103="","",Expenditures!$C103)</f>
        <v/>
      </c>
      <c r="N99" s="85" t="str">
        <f>IF(Expenditures!W103="","",Expenditures!W103)</f>
        <v/>
      </c>
      <c r="O99" s="2"/>
    </row>
    <row r="100" spans="1:15" x14ac:dyDescent="0.2">
      <c r="A100" s="2"/>
      <c r="B100" s="2"/>
      <c r="C100" s="2"/>
      <c r="D100" s="78" t="str">
        <f>IF('Attendance &amp; Dues'!B105="","",'Attendance &amp; Dues'!B105)</f>
        <v/>
      </c>
      <c r="E100" s="79" t="str">
        <f>IF('Attendance &amp; Dues'!AP105="","","A")</f>
        <v/>
      </c>
      <c r="F100" s="79" t="str">
        <f>IF('Attendance &amp; Dues'!AQ105="","","D")</f>
        <v/>
      </c>
      <c r="G100" s="5"/>
      <c r="H100" s="86" t="str">
        <f>IF(Income!B105="","",Income!B105)</f>
        <v/>
      </c>
      <c r="I100" s="9" t="str">
        <f>IF(Income!$C105="","",Income!$C105)</f>
        <v/>
      </c>
      <c r="J100" s="85" t="str">
        <f>IF(Income!W105="","",Income!W105)</f>
        <v/>
      </c>
      <c r="K100" s="5"/>
      <c r="L100" s="84" t="str">
        <f>IF(Expenditures!B104="","",Expenditures!B104)</f>
        <v/>
      </c>
      <c r="M100" s="9" t="str">
        <f>IF(Expenditures!$C104="","",Expenditures!$C104)</f>
        <v/>
      </c>
      <c r="N100" s="85" t="str">
        <f>IF(Expenditures!W104="","",Expenditures!W104)</f>
        <v/>
      </c>
      <c r="O100" s="2"/>
    </row>
    <row r="101" spans="1:15" ht="12.75" customHeight="1" x14ac:dyDescent="0.2">
      <c r="D101" s="78" t="str">
        <f>IF('Attendance &amp; Dues'!B106="","",'Attendance &amp; Dues'!B106)</f>
        <v/>
      </c>
      <c r="E101" s="79" t="str">
        <f>IF('Attendance &amp; Dues'!AP106="","","A")</f>
        <v/>
      </c>
      <c r="F101" s="79" t="str">
        <f>IF('Attendance &amp; Dues'!AQ106="","","D")</f>
        <v/>
      </c>
      <c r="G101" s="5"/>
      <c r="H101" s="86" t="str">
        <f>IF(Income!B106="","",Income!B106)</f>
        <v/>
      </c>
      <c r="I101" s="9" t="str">
        <f>IF(Income!$C106="","",Income!$C106)</f>
        <v/>
      </c>
      <c r="J101" s="85" t="str">
        <f>IF(Income!W106="","",Income!W106)</f>
        <v/>
      </c>
      <c r="K101" s="5"/>
      <c r="L101" s="84" t="str">
        <f>IF(Expenditures!B105="","",Expenditures!B105)</f>
        <v/>
      </c>
      <c r="M101" s="9" t="str">
        <f>IF(Expenditures!$C105="","",Expenditures!$C105)</f>
        <v/>
      </c>
      <c r="N101" s="85" t="str">
        <f>IF(Expenditures!W105="","",Expenditures!W105)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1:B2"/>
    <mergeCell ref="D1:F2"/>
    <mergeCell ref="H1:J2"/>
    <mergeCell ref="L1:N2"/>
    <mergeCell ref="A5: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
  <sheetViews>
    <sheetView showGridLines="0" topLeftCell="B1" workbookViewId="0">
      <pane xSplit="2" ySplit="6" topLeftCell="D7" activePane="bottomRight" state="frozen"/>
      <selection activeCell="B1" sqref="B1"/>
      <selection pane="topRight" activeCell="D1" sqref="D1"/>
      <selection pane="bottomLeft" activeCell="B7" sqref="B7"/>
      <selection pane="bottomRight" activeCell="D8" sqref="D8"/>
    </sheetView>
  </sheetViews>
  <sheetFormatPr defaultRowHeight="12.75" x14ac:dyDescent="0.2"/>
  <cols>
    <col min="1" max="1" width="3.140625" customWidth="1"/>
    <col min="2" max="2" width="13.28515625" customWidth="1"/>
    <col min="24" max="24" width="3.140625" customWidth="1"/>
  </cols>
  <sheetData>
    <row r="1" spans="1:24" s="34" customFormat="1" ht="12.75" customHeight="1" x14ac:dyDescent="0.25">
      <c r="A1" s="167" t="s">
        <v>67</v>
      </c>
      <c r="B1" s="32"/>
      <c r="C1" s="33"/>
      <c r="D1" s="170" t="str">
        <f ca="1">'Scout 1'!$A1</f>
        <v>Scout 1</v>
      </c>
      <c r="E1" s="170" t="str">
        <f ca="1">'Scout 2'!$A1</f>
        <v>Scout 2</v>
      </c>
      <c r="F1" s="170" t="str">
        <f ca="1">'Scout 3'!$A1</f>
        <v>Scout 3</v>
      </c>
      <c r="G1" s="170" t="str">
        <f ca="1">'Scout 4'!$A1</f>
        <v>Scout 4</v>
      </c>
      <c r="H1" s="170" t="str">
        <f ca="1">'Scout 5'!$A1</f>
        <v>Scout 5</v>
      </c>
      <c r="I1" s="170" t="str">
        <f ca="1">'Scout 6'!$A1</f>
        <v>Scout 6</v>
      </c>
      <c r="J1" s="170" t="str">
        <f ca="1">'Scout 7'!$A1</f>
        <v>Scout 7</v>
      </c>
      <c r="K1" s="170" t="str">
        <f ca="1">'Scout 8'!$A1</f>
        <v>Scout 8</v>
      </c>
      <c r="L1" s="170" t="str">
        <f ca="1">'Scout 9'!$A1</f>
        <v>Scout 9</v>
      </c>
      <c r="M1" s="170" t="str">
        <f ca="1">'Scout 10'!$A1</f>
        <v>Scout 10</v>
      </c>
      <c r="N1" s="170" t="str">
        <f ca="1">'Scout 11'!$A1</f>
        <v>Scout 11</v>
      </c>
      <c r="O1" s="170" t="str">
        <f ca="1">'Scout 12'!$A1</f>
        <v>Scout 12</v>
      </c>
      <c r="P1" s="170" t="str">
        <f ca="1">'Scout 13'!$A1</f>
        <v>Scout 13</v>
      </c>
      <c r="Q1" s="170" t="str">
        <f ca="1">'Scout 14'!$A1</f>
        <v>Scout 14</v>
      </c>
      <c r="R1" s="170" t="str">
        <f ca="1">'Scout 15'!$A1</f>
        <v>Scout 15</v>
      </c>
      <c r="S1" s="170" t="str">
        <f ca="1">'Scout 16'!$A1</f>
        <v>Scout 16</v>
      </c>
      <c r="T1" s="170" t="str">
        <f ca="1">'Scout 17'!$A1</f>
        <v>Scout 17</v>
      </c>
      <c r="U1" s="170" t="str">
        <f ca="1">'Scout 18'!$A1</f>
        <v>Scout 18</v>
      </c>
      <c r="V1" s="170" t="str">
        <f ca="1">'Scout 19'!$A1</f>
        <v>Scout 19</v>
      </c>
      <c r="W1" s="170" t="str">
        <f ca="1">'Scout 20'!$A1</f>
        <v>Scout 20</v>
      </c>
      <c r="X1" s="167" t="s">
        <v>67</v>
      </c>
    </row>
    <row r="2" spans="1:24" s="34" customFormat="1" ht="12.75" customHeight="1" x14ac:dyDescent="0.2">
      <c r="A2" s="168"/>
      <c r="B2" s="172" t="s">
        <v>67</v>
      </c>
      <c r="C2" s="173"/>
      <c r="D2" s="171"/>
      <c r="E2" s="171"/>
      <c r="F2" s="171"/>
      <c r="G2" s="171"/>
      <c r="H2" s="171"/>
      <c r="I2" s="171"/>
      <c r="J2" s="171"/>
      <c r="K2" s="171"/>
      <c r="L2" s="171"/>
      <c r="M2" s="171"/>
      <c r="N2" s="171"/>
      <c r="O2" s="171"/>
      <c r="P2" s="171"/>
      <c r="Q2" s="171"/>
      <c r="R2" s="171"/>
      <c r="S2" s="171"/>
      <c r="T2" s="171"/>
      <c r="U2" s="171"/>
      <c r="V2" s="171"/>
      <c r="W2" s="171"/>
      <c r="X2" s="168"/>
    </row>
    <row r="3" spans="1:24" s="34" customFormat="1" ht="12.75" customHeight="1" x14ac:dyDescent="0.2">
      <c r="A3" s="168"/>
      <c r="B3" s="174"/>
      <c r="C3" s="175"/>
      <c r="D3" s="171"/>
      <c r="E3" s="171"/>
      <c r="F3" s="171"/>
      <c r="G3" s="171"/>
      <c r="H3" s="171"/>
      <c r="I3" s="171"/>
      <c r="J3" s="171"/>
      <c r="K3" s="171"/>
      <c r="L3" s="171"/>
      <c r="M3" s="171"/>
      <c r="N3" s="171"/>
      <c r="O3" s="171"/>
      <c r="P3" s="171"/>
      <c r="Q3" s="171"/>
      <c r="R3" s="171"/>
      <c r="S3" s="171"/>
      <c r="T3" s="171"/>
      <c r="U3" s="171"/>
      <c r="V3" s="171"/>
      <c r="W3" s="171"/>
      <c r="X3" s="168"/>
    </row>
    <row r="4" spans="1:24" s="34" customFormat="1" x14ac:dyDescent="0.2">
      <c r="A4" s="168"/>
      <c r="B4" s="116" t="s">
        <v>68</v>
      </c>
      <c r="C4" s="117">
        <f>Instructions!H16-SUM(D7:W7)</f>
        <v>0</v>
      </c>
      <c r="D4" s="171"/>
      <c r="E4" s="171"/>
      <c r="F4" s="171"/>
      <c r="G4" s="171"/>
      <c r="H4" s="171"/>
      <c r="I4" s="171"/>
      <c r="J4" s="171"/>
      <c r="K4" s="171"/>
      <c r="L4" s="171"/>
      <c r="M4" s="171"/>
      <c r="N4" s="171"/>
      <c r="O4" s="171"/>
      <c r="P4" s="171"/>
      <c r="Q4" s="171"/>
      <c r="R4" s="171"/>
      <c r="S4" s="171"/>
      <c r="T4" s="171"/>
      <c r="U4" s="171"/>
      <c r="V4" s="171"/>
      <c r="W4" s="171"/>
      <c r="X4" s="168"/>
    </row>
    <row r="5" spans="1:24" s="34" customFormat="1" ht="12.75" customHeight="1" thickBot="1" x14ac:dyDescent="0.25">
      <c r="A5" s="168"/>
      <c r="B5" s="38"/>
      <c r="C5" s="39"/>
      <c r="D5" s="171"/>
      <c r="E5" s="171"/>
      <c r="F5" s="171"/>
      <c r="G5" s="171"/>
      <c r="H5" s="171"/>
      <c r="I5" s="171"/>
      <c r="J5" s="171"/>
      <c r="K5" s="171"/>
      <c r="L5" s="171"/>
      <c r="M5" s="171"/>
      <c r="N5" s="171"/>
      <c r="O5" s="171"/>
      <c r="P5" s="171"/>
      <c r="Q5" s="171"/>
      <c r="R5" s="171"/>
      <c r="S5" s="171"/>
      <c r="T5" s="171"/>
      <c r="U5" s="171"/>
      <c r="V5" s="171"/>
      <c r="W5" s="171"/>
      <c r="X5" s="168"/>
    </row>
    <row r="6" spans="1:24" s="34" customFormat="1" ht="13.5" thickBot="1" x14ac:dyDescent="0.25">
      <c r="A6" s="168"/>
      <c r="B6" s="118"/>
      <c r="C6" s="112" t="s">
        <v>34</v>
      </c>
      <c r="D6" s="106">
        <f>Instructions!$H$17*D8</f>
        <v>0</v>
      </c>
      <c r="E6" s="106">
        <f>Instructions!$H$17*E8</f>
        <v>0</v>
      </c>
      <c r="F6" s="106">
        <f>Instructions!$H$17*F8</f>
        <v>0</v>
      </c>
      <c r="G6" s="106">
        <f>Instructions!$H$17*G8</f>
        <v>0</v>
      </c>
      <c r="H6" s="106">
        <f>Instructions!$H$17*H8</f>
        <v>0</v>
      </c>
      <c r="I6" s="106">
        <f>Instructions!$H$17*I8</f>
        <v>0</v>
      </c>
      <c r="J6" s="106">
        <f>Instructions!$H$17*J8</f>
        <v>0</v>
      </c>
      <c r="K6" s="106">
        <f>Instructions!$H$17*K8</f>
        <v>0</v>
      </c>
      <c r="L6" s="106">
        <f>Instructions!$H$17*L8</f>
        <v>0</v>
      </c>
      <c r="M6" s="106">
        <f>Instructions!$H$17*M8</f>
        <v>0</v>
      </c>
      <c r="N6" s="106">
        <f>Instructions!$H$17*N8</f>
        <v>0</v>
      </c>
      <c r="O6" s="106">
        <f>Instructions!$H$17*O8</f>
        <v>0</v>
      </c>
      <c r="P6" s="106">
        <f>Instructions!$H$17*P8</f>
        <v>0</v>
      </c>
      <c r="Q6" s="106">
        <f>Instructions!$H$17*Q8</f>
        <v>0</v>
      </c>
      <c r="R6" s="106">
        <f>Instructions!$H$17*R8</f>
        <v>0</v>
      </c>
      <c r="S6" s="106">
        <f>Instructions!$H$17*S8</f>
        <v>0</v>
      </c>
      <c r="T6" s="106">
        <f>Instructions!$H$17*T8</f>
        <v>0</v>
      </c>
      <c r="U6" s="106">
        <f>Instructions!$H$17*U8</f>
        <v>0</v>
      </c>
      <c r="V6" s="106">
        <f>Instructions!$H$17*V8</f>
        <v>0</v>
      </c>
      <c r="W6" s="106">
        <f>Instructions!$H$17*W8</f>
        <v>0</v>
      </c>
      <c r="X6" s="168"/>
    </row>
    <row r="7" spans="1:24" x14ac:dyDescent="0.2">
      <c r="A7" s="168"/>
      <c r="B7" s="176" t="s">
        <v>72</v>
      </c>
      <c r="C7" s="176"/>
      <c r="D7" s="120"/>
      <c r="E7" s="121"/>
      <c r="F7" s="121"/>
      <c r="G7" s="121"/>
      <c r="H7" s="121"/>
      <c r="I7" s="121"/>
      <c r="J7" s="121"/>
      <c r="K7" s="121"/>
      <c r="L7" s="121"/>
      <c r="M7" s="121"/>
      <c r="N7" s="121"/>
      <c r="O7" s="121"/>
      <c r="P7" s="121"/>
      <c r="Q7" s="121"/>
      <c r="R7" s="121"/>
      <c r="S7" s="121"/>
      <c r="T7" s="121"/>
      <c r="U7" s="121"/>
      <c r="V7" s="121"/>
      <c r="W7" s="121"/>
      <c r="X7" s="168"/>
    </row>
    <row r="8" spans="1:24" ht="13.5" thickBot="1" x14ac:dyDescent="0.25">
      <c r="A8" s="168"/>
      <c r="B8" s="176" t="s">
        <v>69</v>
      </c>
      <c r="C8" s="176"/>
      <c r="D8" s="122"/>
      <c r="E8" s="122"/>
      <c r="F8" s="122"/>
      <c r="G8" s="122"/>
      <c r="H8" s="122"/>
      <c r="I8" s="122"/>
      <c r="J8" s="122"/>
      <c r="K8" s="122"/>
      <c r="L8" s="122"/>
      <c r="M8" s="122"/>
      <c r="N8" s="122"/>
      <c r="O8" s="122"/>
      <c r="P8" s="122"/>
      <c r="Q8" s="122"/>
      <c r="R8" s="122"/>
      <c r="S8" s="122"/>
      <c r="T8" s="122"/>
      <c r="U8" s="122"/>
      <c r="V8" s="122"/>
      <c r="W8" s="122"/>
      <c r="X8" s="168"/>
    </row>
    <row r="9" spans="1:24" ht="13.5" thickTop="1" x14ac:dyDescent="0.2">
      <c r="A9" s="169"/>
      <c r="B9" s="176" t="s">
        <v>73</v>
      </c>
      <c r="C9" s="176"/>
      <c r="D9" s="119"/>
      <c r="E9" s="119" t="str">
        <f t="shared" ref="E9:W9" si="0">IF(E7&gt;0, E7-E8, "")</f>
        <v/>
      </c>
      <c r="F9" s="119" t="str">
        <f t="shared" si="0"/>
        <v/>
      </c>
      <c r="G9" s="119" t="str">
        <f t="shared" si="0"/>
        <v/>
      </c>
      <c r="H9" s="119" t="str">
        <f t="shared" si="0"/>
        <v/>
      </c>
      <c r="I9" s="119" t="str">
        <f t="shared" si="0"/>
        <v/>
      </c>
      <c r="J9" s="119" t="str">
        <f t="shared" si="0"/>
        <v/>
      </c>
      <c r="K9" s="119" t="str">
        <f t="shared" si="0"/>
        <v/>
      </c>
      <c r="L9" s="119" t="str">
        <f t="shared" si="0"/>
        <v/>
      </c>
      <c r="M9" s="119" t="str">
        <f t="shared" si="0"/>
        <v/>
      </c>
      <c r="N9" s="119" t="str">
        <f t="shared" si="0"/>
        <v/>
      </c>
      <c r="O9" s="119" t="str">
        <f t="shared" si="0"/>
        <v/>
      </c>
      <c r="P9" s="119" t="str">
        <f t="shared" si="0"/>
        <v/>
      </c>
      <c r="Q9" s="119" t="str">
        <f t="shared" si="0"/>
        <v/>
      </c>
      <c r="R9" s="119" t="str">
        <f t="shared" si="0"/>
        <v/>
      </c>
      <c r="S9" s="119" t="str">
        <f t="shared" si="0"/>
        <v/>
      </c>
      <c r="T9" s="119" t="str">
        <f t="shared" si="0"/>
        <v/>
      </c>
      <c r="U9" s="119" t="str">
        <f t="shared" si="0"/>
        <v/>
      </c>
      <c r="V9" s="119" t="str">
        <f t="shared" si="0"/>
        <v/>
      </c>
      <c r="W9" s="119" t="str">
        <f t="shared" si="0"/>
        <v/>
      </c>
      <c r="X9" s="169"/>
    </row>
  </sheetData>
  <sheetProtection password="C528" sheet="1" objects="1" scenarios="1"/>
  <mergeCells count="27">
    <mergeCell ref="A1:A9"/>
    <mergeCell ref="P1:P5"/>
    <mergeCell ref="Q1:Q5"/>
    <mergeCell ref="R1:R5"/>
    <mergeCell ref="S1:S5"/>
    <mergeCell ref="J1:J5"/>
    <mergeCell ref="K1:K5"/>
    <mergeCell ref="L1:L5"/>
    <mergeCell ref="M1:M5"/>
    <mergeCell ref="N1:N5"/>
    <mergeCell ref="O1:O5"/>
    <mergeCell ref="D1:D5"/>
    <mergeCell ref="E1:E5"/>
    <mergeCell ref="F1:F5"/>
    <mergeCell ref="G1:G5"/>
    <mergeCell ref="H1:H5"/>
    <mergeCell ref="X1:X9"/>
    <mergeCell ref="V1:V5"/>
    <mergeCell ref="W1:W5"/>
    <mergeCell ref="B2:C2"/>
    <mergeCell ref="B3:C3"/>
    <mergeCell ref="B7:C7"/>
    <mergeCell ref="B8:C8"/>
    <mergeCell ref="B9:C9"/>
    <mergeCell ref="T1:T5"/>
    <mergeCell ref="U1:U5"/>
    <mergeCell ref="I1: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X106"/>
  <sheetViews>
    <sheetView showGridLines="0" zoomScaleNormal="100" workbookViewId="0">
      <pane xSplit="3" ySplit="8" topLeftCell="D9" activePane="bottomRight" state="frozen"/>
      <selection pane="topRight" activeCell="D1" sqref="D1"/>
      <selection pane="bottomLeft" activeCell="A8" sqref="A8"/>
      <selection pane="bottomRight" activeCell="B2" sqref="B2:C3"/>
    </sheetView>
  </sheetViews>
  <sheetFormatPr defaultColWidth="9.140625" defaultRowHeight="12.75" x14ac:dyDescent="0.2"/>
  <cols>
    <col min="1" max="1" width="3.140625" style="34" customWidth="1"/>
    <col min="2" max="2" width="13.5703125" style="34" customWidth="1"/>
    <col min="3" max="3" width="20.28515625" style="34" customWidth="1"/>
    <col min="4" max="4" width="8.7109375" style="34" customWidth="1"/>
    <col min="5" max="23" width="8.85546875" style="34" customWidth="1"/>
    <col min="24" max="24" width="3.140625" style="34" customWidth="1"/>
    <col min="25" max="16384" width="9.140625" style="34"/>
  </cols>
  <sheetData>
    <row r="1" spans="1:24" ht="12.75" customHeight="1" x14ac:dyDescent="0.25">
      <c r="A1" s="177" t="s">
        <v>56</v>
      </c>
      <c r="B1" s="32"/>
      <c r="C1" s="33"/>
      <c r="D1" s="170" t="str">
        <f ca="1">'Scout 1'!$A1</f>
        <v>Scout 1</v>
      </c>
      <c r="E1" s="170" t="str">
        <f ca="1">'Scout 2'!$A1</f>
        <v>Scout 2</v>
      </c>
      <c r="F1" s="170" t="str">
        <f ca="1">'Scout 3'!$A1</f>
        <v>Scout 3</v>
      </c>
      <c r="G1" s="170" t="str">
        <f ca="1">'Scout 4'!$A1</f>
        <v>Scout 4</v>
      </c>
      <c r="H1" s="170" t="str">
        <f ca="1">'Scout 5'!$A1</f>
        <v>Scout 5</v>
      </c>
      <c r="I1" s="170" t="str">
        <f ca="1">'Scout 6'!$A1</f>
        <v>Scout 6</v>
      </c>
      <c r="J1" s="170" t="str">
        <f ca="1">'Scout 7'!$A1</f>
        <v>Scout 7</v>
      </c>
      <c r="K1" s="170" t="str">
        <f ca="1">'Scout 8'!$A1</f>
        <v>Scout 8</v>
      </c>
      <c r="L1" s="170" t="str">
        <f ca="1">'Scout 9'!$A1</f>
        <v>Scout 9</v>
      </c>
      <c r="M1" s="170" t="str">
        <f ca="1">'Scout 10'!$A1</f>
        <v>Scout 10</v>
      </c>
      <c r="N1" s="170" t="str">
        <f ca="1">'Scout 11'!$A1</f>
        <v>Scout 11</v>
      </c>
      <c r="O1" s="170" t="str">
        <f ca="1">'Scout 12'!$A1</f>
        <v>Scout 12</v>
      </c>
      <c r="P1" s="170" t="str">
        <f ca="1">'Scout 13'!$A1</f>
        <v>Scout 13</v>
      </c>
      <c r="Q1" s="170" t="str">
        <f ca="1">'Scout 14'!$A1</f>
        <v>Scout 14</v>
      </c>
      <c r="R1" s="170" t="str">
        <f ca="1">'Scout 15'!$A1</f>
        <v>Scout 15</v>
      </c>
      <c r="S1" s="170" t="str">
        <f ca="1">'Scout 16'!$A1</f>
        <v>Scout 16</v>
      </c>
      <c r="T1" s="170" t="str">
        <f ca="1">'Scout 17'!$A1</f>
        <v>Scout 17</v>
      </c>
      <c r="U1" s="170" t="str">
        <f ca="1">'Scout 18'!$A1</f>
        <v>Scout 18</v>
      </c>
      <c r="V1" s="170" t="str">
        <f ca="1">'Scout 19'!$A1</f>
        <v>Scout 19</v>
      </c>
      <c r="W1" s="170" t="str">
        <f ca="1">'Scout 20'!$A1</f>
        <v>Scout 20</v>
      </c>
      <c r="X1" s="177" t="s">
        <v>56</v>
      </c>
    </row>
    <row r="2" spans="1:24" ht="12.75" customHeight="1" x14ac:dyDescent="0.2">
      <c r="A2" s="177"/>
      <c r="B2" s="208" t="s">
        <v>88</v>
      </c>
      <c r="C2" s="209" t="str">
        <f>IF(Instructions!F3&lt;&gt;"", Instructions!F3, "")</f>
        <v xml:space="preserve"> </v>
      </c>
      <c r="D2" s="171"/>
      <c r="E2" s="171"/>
      <c r="F2" s="171"/>
      <c r="G2" s="171"/>
      <c r="H2" s="171"/>
      <c r="I2" s="171"/>
      <c r="J2" s="171"/>
      <c r="K2" s="171"/>
      <c r="L2" s="171"/>
      <c r="M2" s="171"/>
      <c r="N2" s="171"/>
      <c r="O2" s="171"/>
      <c r="P2" s="171"/>
      <c r="Q2" s="171"/>
      <c r="R2" s="171"/>
      <c r="S2" s="171"/>
      <c r="T2" s="171"/>
      <c r="U2" s="171"/>
      <c r="V2" s="171"/>
      <c r="W2" s="171"/>
      <c r="X2" s="177"/>
    </row>
    <row r="3" spans="1:24" ht="12.75" customHeight="1" x14ac:dyDescent="0.2">
      <c r="A3" s="177"/>
      <c r="B3" s="208" t="s">
        <v>89</v>
      </c>
      <c r="C3" s="209" t="str">
        <f>IF(Instructions!F5&lt;&gt;"", Instructions!F5, "")</f>
        <v xml:space="preserve"> </v>
      </c>
      <c r="D3" s="171"/>
      <c r="E3" s="171"/>
      <c r="F3" s="171"/>
      <c r="G3" s="171"/>
      <c r="H3" s="171"/>
      <c r="I3" s="171"/>
      <c r="J3" s="171"/>
      <c r="K3" s="171"/>
      <c r="L3" s="171"/>
      <c r="M3" s="171"/>
      <c r="N3" s="171"/>
      <c r="O3" s="171"/>
      <c r="P3" s="171"/>
      <c r="Q3" s="171"/>
      <c r="R3" s="171"/>
      <c r="S3" s="171"/>
      <c r="T3" s="171"/>
      <c r="U3" s="171"/>
      <c r="V3" s="171"/>
      <c r="W3" s="171"/>
      <c r="X3" s="177"/>
    </row>
    <row r="4" spans="1:24" x14ac:dyDescent="0.2">
      <c r="A4" s="177"/>
      <c r="B4" s="99"/>
      <c r="C4" s="100"/>
      <c r="D4" s="171"/>
      <c r="E4" s="171"/>
      <c r="F4" s="171"/>
      <c r="G4" s="171"/>
      <c r="H4" s="171"/>
      <c r="I4" s="171"/>
      <c r="J4" s="171"/>
      <c r="K4" s="171"/>
      <c r="L4" s="171"/>
      <c r="M4" s="171"/>
      <c r="N4" s="171"/>
      <c r="O4" s="171"/>
      <c r="P4" s="171"/>
      <c r="Q4" s="171"/>
      <c r="R4" s="171"/>
      <c r="S4" s="171"/>
      <c r="T4" s="171"/>
      <c r="U4" s="171"/>
      <c r="V4" s="171"/>
      <c r="W4" s="171"/>
      <c r="X4" s="177"/>
    </row>
    <row r="5" spans="1:24" ht="12.75" customHeight="1" thickBot="1" x14ac:dyDescent="0.25">
      <c r="A5" s="177"/>
      <c r="B5" s="38"/>
      <c r="C5" s="39"/>
      <c r="D5" s="171"/>
      <c r="E5" s="171"/>
      <c r="F5" s="171"/>
      <c r="G5" s="171"/>
      <c r="H5" s="171"/>
      <c r="I5" s="171"/>
      <c r="J5" s="171"/>
      <c r="K5" s="171"/>
      <c r="L5" s="171"/>
      <c r="M5" s="171"/>
      <c r="N5" s="171"/>
      <c r="O5" s="171"/>
      <c r="P5" s="171"/>
      <c r="Q5" s="171"/>
      <c r="R5" s="171"/>
      <c r="S5" s="171"/>
      <c r="T5" s="171"/>
      <c r="U5" s="171"/>
      <c r="V5" s="171"/>
      <c r="W5" s="171"/>
      <c r="X5" s="177"/>
    </row>
    <row r="6" spans="1:24" ht="13.5" thickBot="1" x14ac:dyDescent="0.25">
      <c r="A6" s="177"/>
      <c r="B6" s="40"/>
      <c r="C6" s="71" t="s">
        <v>34</v>
      </c>
      <c r="D6" s="106">
        <f>SUM(D7,D9:D106)</f>
        <v>0</v>
      </c>
      <c r="E6" s="106">
        <f t="shared" ref="E6:R6" si="0">SUM(E9:E106)</f>
        <v>0</v>
      </c>
      <c r="F6" s="106">
        <f t="shared" si="0"/>
        <v>0</v>
      </c>
      <c r="G6" s="101">
        <f t="shared" si="0"/>
        <v>0</v>
      </c>
      <c r="H6" s="101">
        <f t="shared" si="0"/>
        <v>0</v>
      </c>
      <c r="I6" s="101">
        <f t="shared" si="0"/>
        <v>0</v>
      </c>
      <c r="J6" s="101">
        <f t="shared" si="0"/>
        <v>0</v>
      </c>
      <c r="K6" s="101">
        <f t="shared" si="0"/>
        <v>0</v>
      </c>
      <c r="L6" s="101">
        <f t="shared" si="0"/>
        <v>0</v>
      </c>
      <c r="M6" s="101">
        <f t="shared" si="0"/>
        <v>0</v>
      </c>
      <c r="N6" s="101">
        <f t="shared" si="0"/>
        <v>0</v>
      </c>
      <c r="O6" s="101">
        <f t="shared" si="0"/>
        <v>0</v>
      </c>
      <c r="P6" s="101">
        <f t="shared" si="0"/>
        <v>0</v>
      </c>
      <c r="Q6" s="101">
        <f t="shared" si="0"/>
        <v>0</v>
      </c>
      <c r="R6" s="101">
        <f t="shared" si="0"/>
        <v>0</v>
      </c>
      <c r="S6" s="101">
        <f t="shared" ref="S6:W6" si="1">SUM(S9:S106)</f>
        <v>0</v>
      </c>
      <c r="T6" s="101">
        <f t="shared" si="1"/>
        <v>0</v>
      </c>
      <c r="U6" s="101">
        <f t="shared" si="1"/>
        <v>0</v>
      </c>
      <c r="V6" s="101">
        <f t="shared" si="1"/>
        <v>0</v>
      </c>
      <c r="W6" s="101">
        <f t="shared" si="1"/>
        <v>0</v>
      </c>
      <c r="X6" s="177"/>
    </row>
    <row r="7" spans="1:24" ht="13.5" thickBot="1" x14ac:dyDescent="0.25">
      <c r="A7" s="177"/>
      <c r="B7" s="40"/>
      <c r="C7" s="112" t="s">
        <v>66</v>
      </c>
      <c r="D7" s="114">
        <f>'Camp Cards'!D6</f>
        <v>0</v>
      </c>
      <c r="E7" s="114">
        <f>'Camp Cards'!E6</f>
        <v>0</v>
      </c>
      <c r="F7" s="114">
        <f>'Camp Cards'!F6</f>
        <v>0</v>
      </c>
      <c r="G7" s="114">
        <f>'Camp Cards'!G6</f>
        <v>0</v>
      </c>
      <c r="H7" s="114">
        <f>'Camp Cards'!H6</f>
        <v>0</v>
      </c>
      <c r="I7" s="114">
        <f>'Camp Cards'!I6</f>
        <v>0</v>
      </c>
      <c r="J7" s="114">
        <f>'Camp Cards'!J6</f>
        <v>0</v>
      </c>
      <c r="K7" s="114">
        <f>'Camp Cards'!K6</f>
        <v>0</v>
      </c>
      <c r="L7" s="114">
        <f>'Camp Cards'!L6</f>
        <v>0</v>
      </c>
      <c r="M7" s="114">
        <f>'Camp Cards'!M6</f>
        <v>0</v>
      </c>
      <c r="N7" s="114">
        <f>'Camp Cards'!N6</f>
        <v>0</v>
      </c>
      <c r="O7" s="114">
        <f>'Camp Cards'!O6</f>
        <v>0</v>
      </c>
      <c r="P7" s="114">
        <f>'Camp Cards'!P6</f>
        <v>0</v>
      </c>
      <c r="Q7" s="114">
        <f>'Camp Cards'!Q6</f>
        <v>0</v>
      </c>
      <c r="R7" s="114">
        <f>'Camp Cards'!R6</f>
        <v>0</v>
      </c>
      <c r="S7" s="114">
        <f>'Camp Cards'!S6</f>
        <v>0</v>
      </c>
      <c r="T7" s="114">
        <f>'Camp Cards'!T6</f>
        <v>0</v>
      </c>
      <c r="U7" s="114">
        <f>'Camp Cards'!U6</f>
        <v>0</v>
      </c>
      <c r="V7" s="114">
        <f>'Camp Cards'!V6</f>
        <v>0</v>
      </c>
      <c r="W7" s="114">
        <f>'Camp Cards'!W6</f>
        <v>0</v>
      </c>
      <c r="X7" s="177"/>
    </row>
    <row r="8" spans="1:24" x14ac:dyDescent="0.2">
      <c r="A8" s="177"/>
      <c r="B8" s="35" t="s">
        <v>16</v>
      </c>
      <c r="C8" s="113" t="s">
        <v>32</v>
      </c>
      <c r="D8" s="41"/>
      <c r="E8" s="41"/>
      <c r="F8" s="41"/>
      <c r="G8" s="73"/>
      <c r="H8" s="73"/>
      <c r="I8" s="73"/>
      <c r="J8" s="73"/>
      <c r="K8" s="73"/>
      <c r="L8" s="73"/>
      <c r="M8" s="73"/>
      <c r="N8" s="73"/>
      <c r="O8" s="73"/>
      <c r="P8" s="73"/>
      <c r="Q8" s="73"/>
      <c r="R8" s="73"/>
      <c r="S8" s="73"/>
      <c r="T8" s="73"/>
      <c r="U8" s="73"/>
      <c r="V8" s="73"/>
      <c r="W8" s="73"/>
      <c r="X8" s="177"/>
    </row>
    <row r="9" spans="1:24" x14ac:dyDescent="0.2">
      <c r="A9" s="177"/>
      <c r="B9" s="75"/>
      <c r="C9" s="36"/>
      <c r="D9" s="107"/>
      <c r="E9" s="107"/>
      <c r="F9" s="107"/>
      <c r="G9" s="107"/>
      <c r="H9" s="107"/>
      <c r="I9" s="107"/>
      <c r="J9" s="107"/>
      <c r="K9" s="107"/>
      <c r="L9" s="107"/>
      <c r="M9" s="107"/>
      <c r="N9" s="107"/>
      <c r="O9" s="107"/>
      <c r="P9" s="107"/>
      <c r="Q9" s="107"/>
      <c r="R9" s="107"/>
      <c r="S9" s="107"/>
      <c r="T9" s="107"/>
      <c r="U9" s="107"/>
      <c r="V9" s="107"/>
      <c r="W9" s="107"/>
      <c r="X9" s="177"/>
    </row>
    <row r="10" spans="1:24" x14ac:dyDescent="0.2">
      <c r="A10" s="177"/>
      <c r="B10" s="75"/>
      <c r="C10" s="37"/>
      <c r="D10" s="107"/>
      <c r="E10" s="107"/>
      <c r="F10" s="107"/>
      <c r="G10" s="107"/>
      <c r="H10" s="107"/>
      <c r="I10" s="107"/>
      <c r="J10" s="107"/>
      <c r="K10" s="107"/>
      <c r="L10" s="107"/>
      <c r="M10" s="107"/>
      <c r="N10" s="107"/>
      <c r="O10" s="107"/>
      <c r="P10" s="107"/>
      <c r="Q10" s="107"/>
      <c r="R10" s="107"/>
      <c r="S10" s="107"/>
      <c r="T10" s="107"/>
      <c r="U10" s="107"/>
      <c r="V10" s="107"/>
      <c r="W10" s="107"/>
      <c r="X10" s="177"/>
    </row>
    <row r="11" spans="1:24" x14ac:dyDescent="0.2">
      <c r="A11" s="177"/>
      <c r="B11" s="75"/>
      <c r="C11" s="37"/>
      <c r="D11" s="107"/>
      <c r="E11" s="107"/>
      <c r="F11" s="107"/>
      <c r="G11" s="107"/>
      <c r="H11" s="107"/>
      <c r="I11" s="107"/>
      <c r="J11" s="107"/>
      <c r="K11" s="107"/>
      <c r="L11" s="107"/>
      <c r="M11" s="107"/>
      <c r="N11" s="107"/>
      <c r="O11" s="107"/>
      <c r="P11" s="107"/>
      <c r="Q11" s="107"/>
      <c r="R11" s="107"/>
      <c r="S11" s="107"/>
      <c r="T11" s="107"/>
      <c r="U11" s="107"/>
      <c r="V11" s="107"/>
      <c r="W11" s="107"/>
      <c r="X11" s="177"/>
    </row>
    <row r="12" spans="1:24" x14ac:dyDescent="0.2">
      <c r="A12" s="177"/>
      <c r="B12" s="75"/>
      <c r="C12" s="37"/>
      <c r="D12" s="107"/>
      <c r="E12" s="107"/>
      <c r="F12" s="107"/>
      <c r="G12" s="107"/>
      <c r="H12" s="107"/>
      <c r="I12" s="107"/>
      <c r="J12" s="107"/>
      <c r="K12" s="107"/>
      <c r="L12" s="107"/>
      <c r="M12" s="107"/>
      <c r="N12" s="107"/>
      <c r="O12" s="107"/>
      <c r="P12" s="107"/>
      <c r="Q12" s="107"/>
      <c r="R12" s="107"/>
      <c r="S12" s="107"/>
      <c r="T12" s="107"/>
      <c r="U12" s="107"/>
      <c r="V12" s="107"/>
      <c r="W12" s="107"/>
      <c r="X12" s="177"/>
    </row>
    <row r="13" spans="1:24" x14ac:dyDescent="0.2">
      <c r="A13" s="177"/>
      <c r="B13" s="75"/>
      <c r="C13" s="37"/>
      <c r="D13" s="107"/>
      <c r="E13" s="107"/>
      <c r="F13" s="107"/>
      <c r="G13" s="107"/>
      <c r="H13" s="107"/>
      <c r="I13" s="107"/>
      <c r="J13" s="107"/>
      <c r="K13" s="107"/>
      <c r="L13" s="107"/>
      <c r="M13" s="107"/>
      <c r="N13" s="107"/>
      <c r="O13" s="107"/>
      <c r="P13" s="107"/>
      <c r="Q13" s="107"/>
      <c r="R13" s="107"/>
      <c r="S13" s="107"/>
      <c r="T13" s="107"/>
      <c r="U13" s="107"/>
      <c r="V13" s="107"/>
      <c r="W13" s="107"/>
      <c r="X13" s="177"/>
    </row>
    <row r="14" spans="1:24" x14ac:dyDescent="0.2">
      <c r="A14" s="177"/>
      <c r="B14" s="75"/>
      <c r="C14" s="37"/>
      <c r="D14" s="107"/>
      <c r="E14" s="107"/>
      <c r="F14" s="107"/>
      <c r="G14" s="107"/>
      <c r="H14" s="107"/>
      <c r="I14" s="107"/>
      <c r="J14" s="107"/>
      <c r="K14" s="107"/>
      <c r="L14" s="107"/>
      <c r="M14" s="107"/>
      <c r="N14" s="107"/>
      <c r="O14" s="107"/>
      <c r="P14" s="107"/>
      <c r="Q14" s="107"/>
      <c r="R14" s="107"/>
      <c r="S14" s="107"/>
      <c r="T14" s="107"/>
      <c r="U14" s="107"/>
      <c r="V14" s="107"/>
      <c r="W14" s="107"/>
      <c r="X14" s="177"/>
    </row>
    <row r="15" spans="1:24" x14ac:dyDescent="0.2">
      <c r="A15" s="177"/>
      <c r="B15" s="75"/>
      <c r="C15" s="37"/>
      <c r="D15" s="107"/>
      <c r="E15" s="107"/>
      <c r="F15" s="107"/>
      <c r="G15" s="107"/>
      <c r="H15" s="107"/>
      <c r="I15" s="107"/>
      <c r="J15" s="107"/>
      <c r="K15" s="107"/>
      <c r="L15" s="107"/>
      <c r="M15" s="107"/>
      <c r="N15" s="107"/>
      <c r="O15" s="107"/>
      <c r="P15" s="107"/>
      <c r="Q15" s="107"/>
      <c r="R15" s="107"/>
      <c r="S15" s="107"/>
      <c r="T15" s="107"/>
      <c r="U15" s="107"/>
      <c r="V15" s="107"/>
      <c r="W15" s="107"/>
      <c r="X15" s="177"/>
    </row>
    <row r="16" spans="1:24" x14ac:dyDescent="0.2">
      <c r="A16" s="177"/>
      <c r="B16" s="75"/>
      <c r="C16" s="37"/>
      <c r="D16" s="107"/>
      <c r="E16" s="107"/>
      <c r="F16" s="107"/>
      <c r="G16" s="107"/>
      <c r="H16" s="107"/>
      <c r="I16" s="107"/>
      <c r="J16" s="107"/>
      <c r="K16" s="107"/>
      <c r="L16" s="107"/>
      <c r="M16" s="107"/>
      <c r="N16" s="107"/>
      <c r="O16" s="107"/>
      <c r="P16" s="107"/>
      <c r="Q16" s="107"/>
      <c r="R16" s="107"/>
      <c r="S16" s="107"/>
      <c r="T16" s="107"/>
      <c r="U16" s="107"/>
      <c r="V16" s="107"/>
      <c r="W16" s="107"/>
      <c r="X16" s="177"/>
    </row>
    <row r="17" spans="1:24" x14ac:dyDescent="0.2">
      <c r="A17" s="177"/>
      <c r="B17" s="75"/>
      <c r="C17" s="37"/>
      <c r="D17" s="107"/>
      <c r="E17" s="107"/>
      <c r="F17" s="107"/>
      <c r="G17" s="107"/>
      <c r="H17" s="107"/>
      <c r="I17" s="107"/>
      <c r="J17" s="107"/>
      <c r="K17" s="107"/>
      <c r="L17" s="107"/>
      <c r="M17" s="107"/>
      <c r="N17" s="107"/>
      <c r="O17" s="107"/>
      <c r="P17" s="107"/>
      <c r="Q17" s="107"/>
      <c r="R17" s="107"/>
      <c r="S17" s="107"/>
      <c r="T17" s="107"/>
      <c r="U17" s="107"/>
      <c r="V17" s="107"/>
      <c r="W17" s="107"/>
      <c r="X17" s="177"/>
    </row>
    <row r="18" spans="1:24" x14ac:dyDescent="0.2">
      <c r="A18" s="177"/>
      <c r="B18" s="75"/>
      <c r="C18" s="37"/>
      <c r="D18" s="107"/>
      <c r="E18" s="107"/>
      <c r="F18" s="107"/>
      <c r="G18" s="107"/>
      <c r="H18" s="107"/>
      <c r="I18" s="107"/>
      <c r="J18" s="107"/>
      <c r="K18" s="107"/>
      <c r="L18" s="107"/>
      <c r="M18" s="107"/>
      <c r="N18" s="107"/>
      <c r="O18" s="107"/>
      <c r="P18" s="107"/>
      <c r="Q18" s="107"/>
      <c r="R18" s="107"/>
      <c r="S18" s="107"/>
      <c r="T18" s="107"/>
      <c r="U18" s="107"/>
      <c r="V18" s="107"/>
      <c r="W18" s="107"/>
      <c r="X18" s="177"/>
    </row>
    <row r="19" spans="1:24" x14ac:dyDescent="0.2">
      <c r="A19" s="177"/>
      <c r="B19" s="75"/>
      <c r="C19" s="37"/>
      <c r="D19" s="107"/>
      <c r="E19" s="107"/>
      <c r="F19" s="107"/>
      <c r="G19" s="107"/>
      <c r="H19" s="107"/>
      <c r="I19" s="107"/>
      <c r="J19" s="107"/>
      <c r="K19" s="107"/>
      <c r="L19" s="107"/>
      <c r="M19" s="107"/>
      <c r="N19" s="107"/>
      <c r="O19" s="107"/>
      <c r="P19" s="107"/>
      <c r="Q19" s="107"/>
      <c r="R19" s="107"/>
      <c r="S19" s="107"/>
      <c r="T19" s="107"/>
      <c r="U19" s="107"/>
      <c r="V19" s="107"/>
      <c r="W19" s="107"/>
      <c r="X19" s="177"/>
    </row>
    <row r="20" spans="1:24" x14ac:dyDescent="0.2">
      <c r="A20" s="177"/>
      <c r="B20" s="75"/>
      <c r="C20" s="37"/>
      <c r="D20" s="107"/>
      <c r="E20" s="107"/>
      <c r="F20" s="107"/>
      <c r="G20" s="107"/>
      <c r="H20" s="107"/>
      <c r="I20" s="107"/>
      <c r="J20" s="107"/>
      <c r="K20" s="107"/>
      <c r="L20" s="107"/>
      <c r="M20" s="107"/>
      <c r="N20" s="107"/>
      <c r="O20" s="107"/>
      <c r="P20" s="107"/>
      <c r="Q20" s="107"/>
      <c r="R20" s="107"/>
      <c r="S20" s="107"/>
      <c r="T20" s="107"/>
      <c r="U20" s="107"/>
      <c r="V20" s="107"/>
      <c r="W20" s="107"/>
      <c r="X20" s="177"/>
    </row>
    <row r="21" spans="1:24" x14ac:dyDescent="0.2">
      <c r="A21" s="177"/>
      <c r="B21" s="75"/>
      <c r="C21" s="37"/>
      <c r="D21" s="107"/>
      <c r="E21" s="107"/>
      <c r="F21" s="107"/>
      <c r="G21" s="107"/>
      <c r="H21" s="107"/>
      <c r="I21" s="107"/>
      <c r="J21" s="107"/>
      <c r="K21" s="107"/>
      <c r="L21" s="107"/>
      <c r="M21" s="107"/>
      <c r="N21" s="107"/>
      <c r="O21" s="107"/>
      <c r="P21" s="107"/>
      <c r="Q21" s="107"/>
      <c r="R21" s="107"/>
      <c r="S21" s="107"/>
      <c r="T21" s="107"/>
      <c r="U21" s="107"/>
      <c r="V21" s="107"/>
      <c r="W21" s="107"/>
      <c r="X21" s="177"/>
    </row>
    <row r="22" spans="1:24" x14ac:dyDescent="0.2">
      <c r="A22" s="177"/>
      <c r="B22" s="75"/>
      <c r="C22" s="37"/>
      <c r="D22" s="107"/>
      <c r="E22" s="107"/>
      <c r="F22" s="107"/>
      <c r="G22" s="107"/>
      <c r="H22" s="107"/>
      <c r="I22" s="107"/>
      <c r="J22" s="107"/>
      <c r="K22" s="107"/>
      <c r="L22" s="107"/>
      <c r="M22" s="107"/>
      <c r="N22" s="107"/>
      <c r="O22" s="107"/>
      <c r="P22" s="107"/>
      <c r="Q22" s="107"/>
      <c r="R22" s="107"/>
      <c r="S22" s="107"/>
      <c r="T22" s="107"/>
      <c r="U22" s="107"/>
      <c r="V22" s="107"/>
      <c r="W22" s="107"/>
      <c r="X22" s="177"/>
    </row>
    <row r="23" spans="1:24" x14ac:dyDescent="0.2">
      <c r="A23" s="177"/>
      <c r="B23" s="75"/>
      <c r="C23" s="37"/>
      <c r="D23" s="107"/>
      <c r="E23" s="107"/>
      <c r="F23" s="107"/>
      <c r="G23" s="107"/>
      <c r="H23" s="107"/>
      <c r="I23" s="107"/>
      <c r="J23" s="107"/>
      <c r="K23" s="107"/>
      <c r="L23" s="107"/>
      <c r="M23" s="107"/>
      <c r="N23" s="107"/>
      <c r="O23" s="107"/>
      <c r="P23" s="107"/>
      <c r="Q23" s="107"/>
      <c r="R23" s="107"/>
      <c r="S23" s="107"/>
      <c r="T23" s="107"/>
      <c r="U23" s="107"/>
      <c r="V23" s="107"/>
      <c r="W23" s="107"/>
      <c r="X23" s="177"/>
    </row>
    <row r="24" spans="1:24" x14ac:dyDescent="0.2">
      <c r="A24" s="177"/>
      <c r="B24" s="75"/>
      <c r="C24" s="37"/>
      <c r="D24" s="107"/>
      <c r="E24" s="107"/>
      <c r="F24" s="107"/>
      <c r="G24" s="107"/>
      <c r="H24" s="107"/>
      <c r="I24" s="107"/>
      <c r="J24" s="107"/>
      <c r="K24" s="107"/>
      <c r="L24" s="107"/>
      <c r="M24" s="107"/>
      <c r="N24" s="107"/>
      <c r="O24" s="107"/>
      <c r="P24" s="107"/>
      <c r="Q24" s="107"/>
      <c r="R24" s="107"/>
      <c r="S24" s="107"/>
      <c r="T24" s="107"/>
      <c r="U24" s="107"/>
      <c r="V24" s="107"/>
      <c r="W24" s="107"/>
      <c r="X24" s="177"/>
    </row>
    <row r="25" spans="1:24" x14ac:dyDescent="0.2">
      <c r="A25" s="177"/>
      <c r="B25" s="75"/>
      <c r="C25" s="37"/>
      <c r="D25" s="107"/>
      <c r="E25" s="107"/>
      <c r="F25" s="107"/>
      <c r="G25" s="107"/>
      <c r="H25" s="107"/>
      <c r="I25" s="107"/>
      <c r="J25" s="107"/>
      <c r="K25" s="107"/>
      <c r="L25" s="107"/>
      <c r="M25" s="107"/>
      <c r="N25" s="107"/>
      <c r="O25" s="107"/>
      <c r="P25" s="107"/>
      <c r="Q25" s="107"/>
      <c r="R25" s="107"/>
      <c r="S25" s="107"/>
      <c r="T25" s="107"/>
      <c r="U25" s="107"/>
      <c r="V25" s="107"/>
      <c r="W25" s="107"/>
      <c r="X25" s="177"/>
    </row>
    <row r="26" spans="1:24" x14ac:dyDescent="0.2">
      <c r="A26" s="177"/>
      <c r="B26" s="75"/>
      <c r="C26" s="37"/>
      <c r="D26" s="107"/>
      <c r="E26" s="107"/>
      <c r="F26" s="107"/>
      <c r="G26" s="107"/>
      <c r="H26" s="107"/>
      <c r="I26" s="107"/>
      <c r="J26" s="107"/>
      <c r="K26" s="107"/>
      <c r="L26" s="107"/>
      <c r="M26" s="107"/>
      <c r="N26" s="107"/>
      <c r="O26" s="107"/>
      <c r="P26" s="107"/>
      <c r="Q26" s="107"/>
      <c r="R26" s="107"/>
      <c r="S26" s="107"/>
      <c r="T26" s="107"/>
      <c r="U26" s="107"/>
      <c r="V26" s="107"/>
      <c r="W26" s="107"/>
      <c r="X26" s="177"/>
    </row>
    <row r="27" spans="1:24" x14ac:dyDescent="0.2">
      <c r="A27" s="177"/>
      <c r="B27" s="75"/>
      <c r="C27" s="37"/>
      <c r="D27" s="107"/>
      <c r="E27" s="107"/>
      <c r="F27" s="107"/>
      <c r="G27" s="107"/>
      <c r="H27" s="107"/>
      <c r="I27" s="107"/>
      <c r="J27" s="107"/>
      <c r="K27" s="107"/>
      <c r="L27" s="107"/>
      <c r="M27" s="107"/>
      <c r="N27" s="107"/>
      <c r="O27" s="107"/>
      <c r="P27" s="107"/>
      <c r="Q27" s="107"/>
      <c r="R27" s="107"/>
      <c r="S27" s="107"/>
      <c r="T27" s="107"/>
      <c r="U27" s="107"/>
      <c r="V27" s="107"/>
      <c r="W27" s="107"/>
      <c r="X27" s="177"/>
    </row>
    <row r="28" spans="1:24" x14ac:dyDescent="0.2">
      <c r="A28" s="177"/>
      <c r="B28" s="75"/>
      <c r="C28" s="37"/>
      <c r="D28" s="107"/>
      <c r="E28" s="107"/>
      <c r="F28" s="107"/>
      <c r="G28" s="107"/>
      <c r="H28" s="107"/>
      <c r="I28" s="107"/>
      <c r="J28" s="107"/>
      <c r="K28" s="107"/>
      <c r="L28" s="107"/>
      <c r="M28" s="107"/>
      <c r="N28" s="107"/>
      <c r="O28" s="107"/>
      <c r="P28" s="107"/>
      <c r="Q28" s="107"/>
      <c r="R28" s="107"/>
      <c r="S28" s="107"/>
      <c r="T28" s="107"/>
      <c r="U28" s="107"/>
      <c r="V28" s="107"/>
      <c r="W28" s="107"/>
      <c r="X28" s="177"/>
    </row>
    <row r="29" spans="1:24" x14ac:dyDescent="0.2">
      <c r="A29" s="177"/>
      <c r="B29" s="75"/>
      <c r="C29" s="37"/>
      <c r="D29" s="107"/>
      <c r="E29" s="107"/>
      <c r="F29" s="107"/>
      <c r="G29" s="107"/>
      <c r="H29" s="107"/>
      <c r="I29" s="107"/>
      <c r="J29" s="107"/>
      <c r="K29" s="107"/>
      <c r="L29" s="107"/>
      <c r="M29" s="107"/>
      <c r="N29" s="107"/>
      <c r="O29" s="107"/>
      <c r="P29" s="107"/>
      <c r="Q29" s="107"/>
      <c r="R29" s="107"/>
      <c r="S29" s="107"/>
      <c r="T29" s="107"/>
      <c r="U29" s="107"/>
      <c r="V29" s="107"/>
      <c r="W29" s="107"/>
      <c r="X29" s="177"/>
    </row>
    <row r="30" spans="1:24" x14ac:dyDescent="0.2">
      <c r="A30" s="177"/>
      <c r="B30" s="75"/>
      <c r="C30" s="37"/>
      <c r="D30" s="107"/>
      <c r="E30" s="107"/>
      <c r="F30" s="107"/>
      <c r="G30" s="107"/>
      <c r="H30" s="107"/>
      <c r="I30" s="107"/>
      <c r="J30" s="107"/>
      <c r="K30" s="107"/>
      <c r="L30" s="107"/>
      <c r="M30" s="107"/>
      <c r="N30" s="107"/>
      <c r="O30" s="107"/>
      <c r="P30" s="107"/>
      <c r="Q30" s="107"/>
      <c r="R30" s="107"/>
      <c r="S30" s="107"/>
      <c r="T30" s="107"/>
      <c r="U30" s="107"/>
      <c r="V30" s="107"/>
      <c r="W30" s="107"/>
      <c r="X30" s="177"/>
    </row>
    <row r="31" spans="1:24" x14ac:dyDescent="0.2">
      <c r="A31" s="177"/>
      <c r="B31" s="75"/>
      <c r="C31" s="37"/>
      <c r="D31" s="107"/>
      <c r="E31" s="107"/>
      <c r="F31" s="107"/>
      <c r="G31" s="107"/>
      <c r="H31" s="107"/>
      <c r="I31" s="107"/>
      <c r="J31" s="107"/>
      <c r="K31" s="107"/>
      <c r="L31" s="107"/>
      <c r="M31" s="107"/>
      <c r="N31" s="107"/>
      <c r="O31" s="107"/>
      <c r="P31" s="107"/>
      <c r="Q31" s="107"/>
      <c r="R31" s="107"/>
      <c r="S31" s="107"/>
      <c r="T31" s="107"/>
      <c r="U31" s="107"/>
      <c r="V31" s="107"/>
      <c r="W31" s="107"/>
      <c r="X31" s="177"/>
    </row>
    <row r="32" spans="1:24" x14ac:dyDescent="0.2">
      <c r="A32" s="177"/>
      <c r="B32" s="75"/>
      <c r="C32" s="37"/>
      <c r="D32" s="107"/>
      <c r="E32" s="107"/>
      <c r="F32" s="107"/>
      <c r="G32" s="107"/>
      <c r="H32" s="107"/>
      <c r="I32" s="107"/>
      <c r="J32" s="107"/>
      <c r="K32" s="107"/>
      <c r="L32" s="107"/>
      <c r="M32" s="107"/>
      <c r="N32" s="107"/>
      <c r="O32" s="107"/>
      <c r="P32" s="107"/>
      <c r="Q32" s="107"/>
      <c r="R32" s="107"/>
      <c r="S32" s="107"/>
      <c r="T32" s="107"/>
      <c r="U32" s="107"/>
      <c r="V32" s="107"/>
      <c r="W32" s="107"/>
      <c r="X32" s="177"/>
    </row>
    <row r="33" spans="1:24" x14ac:dyDescent="0.2">
      <c r="A33" s="177"/>
      <c r="B33" s="75"/>
      <c r="C33" s="37"/>
      <c r="D33" s="107"/>
      <c r="E33" s="107"/>
      <c r="F33" s="107"/>
      <c r="G33" s="107"/>
      <c r="H33" s="107"/>
      <c r="I33" s="107"/>
      <c r="J33" s="107"/>
      <c r="K33" s="107"/>
      <c r="L33" s="107"/>
      <c r="M33" s="107"/>
      <c r="N33" s="107"/>
      <c r="O33" s="107"/>
      <c r="P33" s="107"/>
      <c r="Q33" s="107"/>
      <c r="R33" s="107"/>
      <c r="S33" s="107"/>
      <c r="T33" s="107"/>
      <c r="U33" s="107"/>
      <c r="V33" s="107"/>
      <c r="W33" s="107"/>
      <c r="X33" s="177"/>
    </row>
    <row r="34" spans="1:24" x14ac:dyDescent="0.2">
      <c r="A34" s="177"/>
      <c r="B34" s="75"/>
      <c r="C34" s="37"/>
      <c r="D34" s="107"/>
      <c r="E34" s="107"/>
      <c r="F34" s="107"/>
      <c r="G34" s="107"/>
      <c r="H34" s="107"/>
      <c r="I34" s="107"/>
      <c r="J34" s="107"/>
      <c r="K34" s="107"/>
      <c r="L34" s="107"/>
      <c r="M34" s="107"/>
      <c r="N34" s="107"/>
      <c r="O34" s="107"/>
      <c r="P34" s="107"/>
      <c r="Q34" s="107"/>
      <c r="R34" s="107"/>
      <c r="S34" s="107"/>
      <c r="T34" s="107"/>
      <c r="U34" s="107"/>
      <c r="V34" s="107"/>
      <c r="W34" s="107"/>
      <c r="X34" s="177"/>
    </row>
    <row r="35" spans="1:24" x14ac:dyDescent="0.2">
      <c r="A35" s="177"/>
      <c r="B35" s="75"/>
      <c r="C35" s="37"/>
      <c r="D35" s="107"/>
      <c r="E35" s="107"/>
      <c r="F35" s="107"/>
      <c r="G35" s="107"/>
      <c r="H35" s="107"/>
      <c r="I35" s="107"/>
      <c r="J35" s="107"/>
      <c r="K35" s="107"/>
      <c r="L35" s="107"/>
      <c r="M35" s="107"/>
      <c r="N35" s="107"/>
      <c r="O35" s="107"/>
      <c r="P35" s="107"/>
      <c r="Q35" s="107"/>
      <c r="R35" s="107"/>
      <c r="S35" s="107"/>
      <c r="T35" s="107"/>
      <c r="U35" s="107"/>
      <c r="V35" s="107"/>
      <c r="W35" s="107"/>
      <c r="X35" s="177"/>
    </row>
    <row r="36" spans="1:24" x14ac:dyDescent="0.2">
      <c r="A36" s="177"/>
      <c r="B36" s="75"/>
      <c r="C36" s="37"/>
      <c r="D36" s="107"/>
      <c r="E36" s="107"/>
      <c r="F36" s="107"/>
      <c r="G36" s="107"/>
      <c r="H36" s="107"/>
      <c r="I36" s="107"/>
      <c r="J36" s="107"/>
      <c r="K36" s="107"/>
      <c r="L36" s="107"/>
      <c r="M36" s="107"/>
      <c r="N36" s="107"/>
      <c r="O36" s="107"/>
      <c r="P36" s="107"/>
      <c r="Q36" s="107"/>
      <c r="R36" s="107"/>
      <c r="S36" s="107"/>
      <c r="T36" s="107"/>
      <c r="U36" s="107"/>
      <c r="V36" s="107"/>
      <c r="W36" s="107"/>
      <c r="X36" s="177"/>
    </row>
    <row r="37" spans="1:24" x14ac:dyDescent="0.2">
      <c r="A37" s="177"/>
      <c r="B37" s="75"/>
      <c r="C37" s="37"/>
      <c r="D37" s="107"/>
      <c r="E37" s="107"/>
      <c r="F37" s="107"/>
      <c r="G37" s="107"/>
      <c r="H37" s="107"/>
      <c r="I37" s="107"/>
      <c r="J37" s="107"/>
      <c r="K37" s="107"/>
      <c r="L37" s="107"/>
      <c r="M37" s="107"/>
      <c r="N37" s="107"/>
      <c r="O37" s="107"/>
      <c r="P37" s="107"/>
      <c r="Q37" s="107"/>
      <c r="R37" s="107"/>
      <c r="S37" s="107"/>
      <c r="T37" s="107"/>
      <c r="U37" s="107"/>
      <c r="V37" s="107"/>
      <c r="W37" s="107"/>
      <c r="X37" s="177"/>
    </row>
    <row r="38" spans="1:24" x14ac:dyDescent="0.2">
      <c r="A38" s="177"/>
      <c r="B38" s="75"/>
      <c r="C38" s="37"/>
      <c r="D38" s="107"/>
      <c r="E38" s="107"/>
      <c r="F38" s="107"/>
      <c r="G38" s="107"/>
      <c r="H38" s="107"/>
      <c r="I38" s="107"/>
      <c r="J38" s="107"/>
      <c r="K38" s="107"/>
      <c r="L38" s="107"/>
      <c r="M38" s="107"/>
      <c r="N38" s="107"/>
      <c r="O38" s="107"/>
      <c r="P38" s="107"/>
      <c r="Q38" s="107"/>
      <c r="R38" s="107"/>
      <c r="S38" s="107"/>
      <c r="T38" s="107"/>
      <c r="U38" s="107"/>
      <c r="V38" s="107"/>
      <c r="W38" s="107"/>
      <c r="X38" s="177"/>
    </row>
    <row r="39" spans="1:24" x14ac:dyDescent="0.2">
      <c r="A39" s="177"/>
      <c r="B39" s="75"/>
      <c r="C39" s="37"/>
      <c r="D39" s="107"/>
      <c r="E39" s="107"/>
      <c r="F39" s="107"/>
      <c r="G39" s="107"/>
      <c r="H39" s="107"/>
      <c r="I39" s="107"/>
      <c r="J39" s="107"/>
      <c r="K39" s="107"/>
      <c r="L39" s="107"/>
      <c r="M39" s="107"/>
      <c r="N39" s="107"/>
      <c r="O39" s="107"/>
      <c r="P39" s="107"/>
      <c r="Q39" s="107"/>
      <c r="R39" s="107"/>
      <c r="S39" s="107"/>
      <c r="T39" s="107"/>
      <c r="U39" s="107"/>
      <c r="V39" s="107"/>
      <c r="W39" s="107"/>
      <c r="X39" s="177"/>
    </row>
    <row r="40" spans="1:24" x14ac:dyDescent="0.2">
      <c r="A40" s="177"/>
      <c r="B40" s="75"/>
      <c r="C40" s="37"/>
      <c r="D40" s="107"/>
      <c r="E40" s="107"/>
      <c r="F40" s="107"/>
      <c r="G40" s="107"/>
      <c r="H40" s="107"/>
      <c r="I40" s="107"/>
      <c r="J40" s="107"/>
      <c r="K40" s="107"/>
      <c r="L40" s="107"/>
      <c r="M40" s="107"/>
      <c r="N40" s="107"/>
      <c r="O40" s="107"/>
      <c r="P40" s="107"/>
      <c r="Q40" s="107"/>
      <c r="R40" s="107"/>
      <c r="S40" s="107"/>
      <c r="T40" s="107"/>
      <c r="U40" s="107"/>
      <c r="V40" s="107"/>
      <c r="W40" s="107"/>
      <c r="X40" s="177"/>
    </row>
    <row r="41" spans="1:24" x14ac:dyDescent="0.2">
      <c r="A41" s="177"/>
      <c r="B41" s="75"/>
      <c r="C41" s="37"/>
      <c r="D41" s="107"/>
      <c r="E41" s="107"/>
      <c r="F41" s="107"/>
      <c r="G41" s="107"/>
      <c r="H41" s="107"/>
      <c r="I41" s="107"/>
      <c r="J41" s="107"/>
      <c r="K41" s="107"/>
      <c r="L41" s="107"/>
      <c r="M41" s="107"/>
      <c r="N41" s="107"/>
      <c r="O41" s="107"/>
      <c r="P41" s="107"/>
      <c r="Q41" s="107"/>
      <c r="R41" s="107"/>
      <c r="S41" s="107"/>
      <c r="T41" s="107"/>
      <c r="U41" s="107"/>
      <c r="V41" s="107"/>
      <c r="W41" s="107"/>
      <c r="X41" s="177"/>
    </row>
    <row r="42" spans="1:24" x14ac:dyDescent="0.2">
      <c r="A42" s="177"/>
      <c r="B42" s="75"/>
      <c r="C42" s="37"/>
      <c r="D42" s="107"/>
      <c r="E42" s="107"/>
      <c r="F42" s="107"/>
      <c r="G42" s="107"/>
      <c r="H42" s="107"/>
      <c r="I42" s="107"/>
      <c r="J42" s="107"/>
      <c r="K42" s="107"/>
      <c r="L42" s="107"/>
      <c r="M42" s="107"/>
      <c r="N42" s="107"/>
      <c r="O42" s="107"/>
      <c r="P42" s="107"/>
      <c r="Q42" s="107"/>
      <c r="R42" s="107"/>
      <c r="S42" s="107"/>
      <c r="T42" s="107"/>
      <c r="U42" s="107"/>
      <c r="V42" s="107"/>
      <c r="W42" s="107"/>
      <c r="X42" s="177"/>
    </row>
    <row r="43" spans="1:24" x14ac:dyDescent="0.2">
      <c r="A43" s="177"/>
      <c r="B43" s="75"/>
      <c r="C43" s="37"/>
      <c r="D43" s="107"/>
      <c r="E43" s="107"/>
      <c r="F43" s="107"/>
      <c r="G43" s="107"/>
      <c r="H43" s="107"/>
      <c r="I43" s="107"/>
      <c r="J43" s="107"/>
      <c r="K43" s="107"/>
      <c r="L43" s="107"/>
      <c r="M43" s="107"/>
      <c r="N43" s="107"/>
      <c r="O43" s="107"/>
      <c r="P43" s="107"/>
      <c r="Q43" s="107"/>
      <c r="R43" s="107"/>
      <c r="S43" s="107"/>
      <c r="T43" s="107"/>
      <c r="U43" s="107"/>
      <c r="V43" s="107"/>
      <c r="W43" s="107"/>
      <c r="X43" s="177"/>
    </row>
    <row r="44" spans="1:24" x14ac:dyDescent="0.2">
      <c r="A44" s="177"/>
      <c r="B44" s="75"/>
      <c r="C44" s="37"/>
      <c r="D44" s="107"/>
      <c r="E44" s="107"/>
      <c r="F44" s="107"/>
      <c r="G44" s="107"/>
      <c r="H44" s="107"/>
      <c r="I44" s="107"/>
      <c r="J44" s="107"/>
      <c r="K44" s="107"/>
      <c r="L44" s="107"/>
      <c r="M44" s="107"/>
      <c r="N44" s="107"/>
      <c r="O44" s="107"/>
      <c r="P44" s="107"/>
      <c r="Q44" s="107"/>
      <c r="R44" s="107"/>
      <c r="S44" s="107"/>
      <c r="T44" s="107"/>
      <c r="U44" s="107"/>
      <c r="V44" s="107"/>
      <c r="W44" s="107"/>
      <c r="X44" s="177"/>
    </row>
    <row r="45" spans="1:24" x14ac:dyDescent="0.2">
      <c r="A45" s="177"/>
      <c r="B45" s="75"/>
      <c r="C45" s="37"/>
      <c r="D45" s="107"/>
      <c r="E45" s="107"/>
      <c r="F45" s="107"/>
      <c r="G45" s="107"/>
      <c r="H45" s="107"/>
      <c r="I45" s="107"/>
      <c r="J45" s="107"/>
      <c r="K45" s="107"/>
      <c r="L45" s="107"/>
      <c r="M45" s="107"/>
      <c r="N45" s="107"/>
      <c r="O45" s="107"/>
      <c r="P45" s="107"/>
      <c r="Q45" s="107"/>
      <c r="R45" s="107"/>
      <c r="S45" s="107"/>
      <c r="T45" s="107"/>
      <c r="U45" s="107"/>
      <c r="V45" s="107"/>
      <c r="W45" s="107"/>
      <c r="X45" s="177"/>
    </row>
    <row r="46" spans="1:24" x14ac:dyDescent="0.2">
      <c r="A46" s="177"/>
      <c r="B46" s="75"/>
      <c r="C46" s="37"/>
      <c r="D46" s="107"/>
      <c r="E46" s="107"/>
      <c r="F46" s="107"/>
      <c r="G46" s="107"/>
      <c r="H46" s="107"/>
      <c r="I46" s="107"/>
      <c r="J46" s="107"/>
      <c r="K46" s="107"/>
      <c r="L46" s="107"/>
      <c r="M46" s="107"/>
      <c r="N46" s="107"/>
      <c r="O46" s="107"/>
      <c r="P46" s="107"/>
      <c r="Q46" s="107"/>
      <c r="R46" s="107"/>
      <c r="S46" s="107"/>
      <c r="T46" s="107"/>
      <c r="U46" s="107"/>
      <c r="V46" s="107"/>
      <c r="W46" s="107"/>
      <c r="X46" s="177"/>
    </row>
    <row r="47" spans="1:24" x14ac:dyDescent="0.2">
      <c r="A47" s="177"/>
      <c r="B47" s="75"/>
      <c r="C47" s="37"/>
      <c r="D47" s="107"/>
      <c r="E47" s="107"/>
      <c r="F47" s="107"/>
      <c r="G47" s="107"/>
      <c r="H47" s="107"/>
      <c r="I47" s="107"/>
      <c r="J47" s="107"/>
      <c r="K47" s="107"/>
      <c r="L47" s="107"/>
      <c r="M47" s="107"/>
      <c r="N47" s="107"/>
      <c r="O47" s="107"/>
      <c r="P47" s="107"/>
      <c r="Q47" s="107"/>
      <c r="R47" s="107"/>
      <c r="S47" s="107"/>
      <c r="T47" s="107"/>
      <c r="U47" s="107"/>
      <c r="V47" s="107"/>
      <c r="W47" s="107"/>
      <c r="X47" s="177"/>
    </row>
    <row r="48" spans="1:24" x14ac:dyDescent="0.2">
      <c r="A48" s="177"/>
      <c r="B48" s="75"/>
      <c r="C48" s="37"/>
      <c r="D48" s="107"/>
      <c r="E48" s="107"/>
      <c r="F48" s="107"/>
      <c r="G48" s="107"/>
      <c r="H48" s="107"/>
      <c r="I48" s="107"/>
      <c r="J48" s="107"/>
      <c r="K48" s="107"/>
      <c r="L48" s="107"/>
      <c r="M48" s="107"/>
      <c r="N48" s="107"/>
      <c r="O48" s="107"/>
      <c r="P48" s="107"/>
      <c r="Q48" s="107"/>
      <c r="R48" s="107"/>
      <c r="S48" s="107"/>
      <c r="T48" s="107"/>
      <c r="U48" s="107"/>
      <c r="V48" s="107"/>
      <c r="W48" s="107"/>
      <c r="X48" s="177"/>
    </row>
    <row r="49" spans="1:24" x14ac:dyDescent="0.2">
      <c r="A49" s="177"/>
      <c r="B49" s="75"/>
      <c r="C49" s="37"/>
      <c r="D49" s="107"/>
      <c r="E49" s="107"/>
      <c r="F49" s="107"/>
      <c r="G49" s="107"/>
      <c r="H49" s="107"/>
      <c r="I49" s="107"/>
      <c r="J49" s="107"/>
      <c r="K49" s="107"/>
      <c r="L49" s="107"/>
      <c r="M49" s="107"/>
      <c r="N49" s="107"/>
      <c r="O49" s="107"/>
      <c r="P49" s="107"/>
      <c r="Q49" s="107"/>
      <c r="R49" s="107"/>
      <c r="S49" s="107"/>
      <c r="T49" s="107"/>
      <c r="U49" s="107"/>
      <c r="V49" s="107"/>
      <c r="W49" s="107"/>
      <c r="X49" s="177"/>
    </row>
    <row r="50" spans="1:24" x14ac:dyDescent="0.2">
      <c r="A50" s="177"/>
      <c r="B50" s="75"/>
      <c r="C50" s="37"/>
      <c r="D50" s="107"/>
      <c r="E50" s="107"/>
      <c r="F50" s="107"/>
      <c r="G50" s="107"/>
      <c r="H50" s="107"/>
      <c r="I50" s="107"/>
      <c r="J50" s="107"/>
      <c r="K50" s="107"/>
      <c r="L50" s="107"/>
      <c r="M50" s="107"/>
      <c r="N50" s="107"/>
      <c r="O50" s="107"/>
      <c r="P50" s="107"/>
      <c r="Q50" s="107"/>
      <c r="R50" s="107"/>
      <c r="S50" s="107"/>
      <c r="T50" s="107"/>
      <c r="U50" s="107"/>
      <c r="V50" s="107"/>
      <c r="W50" s="107"/>
      <c r="X50" s="177"/>
    </row>
    <row r="51" spans="1:24" x14ac:dyDescent="0.2">
      <c r="A51" s="177"/>
      <c r="B51" s="75"/>
      <c r="C51" s="37"/>
      <c r="D51" s="107"/>
      <c r="E51" s="107"/>
      <c r="F51" s="107"/>
      <c r="G51" s="107"/>
      <c r="H51" s="107"/>
      <c r="I51" s="107"/>
      <c r="J51" s="107"/>
      <c r="K51" s="107"/>
      <c r="L51" s="107"/>
      <c r="M51" s="107"/>
      <c r="N51" s="107"/>
      <c r="O51" s="107"/>
      <c r="P51" s="107"/>
      <c r="Q51" s="107"/>
      <c r="R51" s="107"/>
      <c r="S51" s="107"/>
      <c r="T51" s="107"/>
      <c r="U51" s="107"/>
      <c r="V51" s="107"/>
      <c r="W51" s="107"/>
      <c r="X51" s="177"/>
    </row>
    <row r="52" spans="1:24" x14ac:dyDescent="0.2">
      <c r="A52" s="177"/>
      <c r="B52" s="75"/>
      <c r="C52" s="37"/>
      <c r="D52" s="107"/>
      <c r="E52" s="107"/>
      <c r="F52" s="107"/>
      <c r="G52" s="107"/>
      <c r="H52" s="107"/>
      <c r="I52" s="107"/>
      <c r="J52" s="107"/>
      <c r="K52" s="107"/>
      <c r="L52" s="107"/>
      <c r="M52" s="107"/>
      <c r="N52" s="107"/>
      <c r="O52" s="107"/>
      <c r="P52" s="107"/>
      <c r="Q52" s="107"/>
      <c r="R52" s="107"/>
      <c r="S52" s="107"/>
      <c r="T52" s="107"/>
      <c r="U52" s="107"/>
      <c r="V52" s="107"/>
      <c r="W52" s="107"/>
      <c r="X52" s="177"/>
    </row>
    <row r="53" spans="1:24" x14ac:dyDescent="0.2">
      <c r="A53" s="177"/>
      <c r="B53" s="75"/>
      <c r="C53" s="37"/>
      <c r="D53" s="107"/>
      <c r="E53" s="107"/>
      <c r="F53" s="107"/>
      <c r="G53" s="107"/>
      <c r="H53" s="107"/>
      <c r="I53" s="107"/>
      <c r="J53" s="107"/>
      <c r="K53" s="107"/>
      <c r="L53" s="107"/>
      <c r="M53" s="107"/>
      <c r="N53" s="107"/>
      <c r="O53" s="107"/>
      <c r="P53" s="107"/>
      <c r="Q53" s="107"/>
      <c r="R53" s="107"/>
      <c r="S53" s="107"/>
      <c r="T53" s="107"/>
      <c r="U53" s="107"/>
      <c r="V53" s="107"/>
      <c r="W53" s="107"/>
      <c r="X53" s="177"/>
    </row>
    <row r="54" spans="1:24" x14ac:dyDescent="0.2">
      <c r="A54" s="177"/>
      <c r="B54" s="75"/>
      <c r="C54" s="37"/>
      <c r="D54" s="107"/>
      <c r="E54" s="107"/>
      <c r="F54" s="107"/>
      <c r="G54" s="107"/>
      <c r="H54" s="107"/>
      <c r="I54" s="107"/>
      <c r="J54" s="107"/>
      <c r="K54" s="107"/>
      <c r="L54" s="107"/>
      <c r="M54" s="107"/>
      <c r="N54" s="107"/>
      <c r="O54" s="107"/>
      <c r="P54" s="107"/>
      <c r="Q54" s="107"/>
      <c r="R54" s="107"/>
      <c r="S54" s="107"/>
      <c r="T54" s="107"/>
      <c r="U54" s="107"/>
      <c r="V54" s="107"/>
      <c r="W54" s="107"/>
      <c r="X54" s="177"/>
    </row>
    <row r="55" spans="1:24" x14ac:dyDescent="0.2">
      <c r="A55" s="177"/>
      <c r="B55" s="75"/>
      <c r="C55" s="37"/>
      <c r="D55" s="107"/>
      <c r="E55" s="107"/>
      <c r="F55" s="107"/>
      <c r="G55" s="107"/>
      <c r="H55" s="107"/>
      <c r="I55" s="107"/>
      <c r="J55" s="107"/>
      <c r="K55" s="107"/>
      <c r="L55" s="107"/>
      <c r="M55" s="107"/>
      <c r="N55" s="107"/>
      <c r="O55" s="107"/>
      <c r="P55" s="107"/>
      <c r="Q55" s="107"/>
      <c r="R55" s="107"/>
      <c r="S55" s="107"/>
      <c r="T55" s="107"/>
      <c r="U55" s="107"/>
      <c r="V55" s="107"/>
      <c r="W55" s="107"/>
      <c r="X55" s="177"/>
    </row>
    <row r="56" spans="1:24" x14ac:dyDescent="0.2">
      <c r="A56" s="177"/>
      <c r="B56" s="75"/>
      <c r="C56" s="37"/>
      <c r="D56" s="107"/>
      <c r="E56" s="107"/>
      <c r="F56" s="107"/>
      <c r="G56" s="107"/>
      <c r="H56" s="107"/>
      <c r="I56" s="107"/>
      <c r="J56" s="107"/>
      <c r="K56" s="107"/>
      <c r="L56" s="107"/>
      <c r="M56" s="107"/>
      <c r="N56" s="107"/>
      <c r="O56" s="107"/>
      <c r="P56" s="107"/>
      <c r="Q56" s="107"/>
      <c r="R56" s="107"/>
      <c r="S56" s="107"/>
      <c r="T56" s="107"/>
      <c r="U56" s="107"/>
      <c r="V56" s="107"/>
      <c r="W56" s="107"/>
      <c r="X56" s="177"/>
    </row>
    <row r="57" spans="1:24" x14ac:dyDescent="0.2">
      <c r="A57" s="177"/>
      <c r="B57" s="75"/>
      <c r="C57" s="37"/>
      <c r="D57" s="107"/>
      <c r="E57" s="107"/>
      <c r="F57" s="107"/>
      <c r="G57" s="107"/>
      <c r="H57" s="107"/>
      <c r="I57" s="107"/>
      <c r="J57" s="107"/>
      <c r="K57" s="107"/>
      <c r="L57" s="107"/>
      <c r="M57" s="107"/>
      <c r="N57" s="107"/>
      <c r="O57" s="107"/>
      <c r="P57" s="107"/>
      <c r="Q57" s="107"/>
      <c r="R57" s="107"/>
      <c r="S57" s="107"/>
      <c r="T57" s="107"/>
      <c r="U57" s="107"/>
      <c r="V57" s="107"/>
      <c r="W57" s="107"/>
      <c r="X57" s="177"/>
    </row>
    <row r="58" spans="1:24" x14ac:dyDescent="0.2">
      <c r="A58" s="177"/>
      <c r="B58" s="75"/>
      <c r="C58" s="37"/>
      <c r="D58" s="107"/>
      <c r="E58" s="107"/>
      <c r="F58" s="107"/>
      <c r="G58" s="107"/>
      <c r="H58" s="107"/>
      <c r="I58" s="107"/>
      <c r="J58" s="107"/>
      <c r="K58" s="107"/>
      <c r="L58" s="107"/>
      <c r="M58" s="107"/>
      <c r="N58" s="107"/>
      <c r="O58" s="107"/>
      <c r="P58" s="107"/>
      <c r="Q58" s="107"/>
      <c r="R58" s="107"/>
      <c r="S58" s="107"/>
      <c r="T58" s="107"/>
      <c r="U58" s="107"/>
      <c r="V58" s="107"/>
      <c r="W58" s="107"/>
      <c r="X58" s="177"/>
    </row>
    <row r="59" spans="1:24" x14ac:dyDescent="0.2">
      <c r="A59" s="177"/>
      <c r="B59" s="75"/>
      <c r="C59" s="37"/>
      <c r="D59" s="107"/>
      <c r="E59" s="107"/>
      <c r="F59" s="107"/>
      <c r="G59" s="107"/>
      <c r="H59" s="107"/>
      <c r="I59" s="107"/>
      <c r="J59" s="107"/>
      <c r="K59" s="107"/>
      <c r="L59" s="107"/>
      <c r="M59" s="107"/>
      <c r="N59" s="107"/>
      <c r="O59" s="107"/>
      <c r="P59" s="107"/>
      <c r="Q59" s="107"/>
      <c r="R59" s="107"/>
      <c r="S59" s="107"/>
      <c r="T59" s="107"/>
      <c r="U59" s="107"/>
      <c r="V59" s="107"/>
      <c r="W59" s="107"/>
      <c r="X59" s="177"/>
    </row>
    <row r="60" spans="1:24" x14ac:dyDescent="0.2">
      <c r="A60" s="177"/>
      <c r="B60" s="75"/>
      <c r="C60" s="37"/>
      <c r="D60" s="107"/>
      <c r="E60" s="107"/>
      <c r="F60" s="107"/>
      <c r="G60" s="107"/>
      <c r="H60" s="107"/>
      <c r="I60" s="107"/>
      <c r="J60" s="107"/>
      <c r="K60" s="107"/>
      <c r="L60" s="107"/>
      <c r="M60" s="107"/>
      <c r="N60" s="107"/>
      <c r="O60" s="107"/>
      <c r="P60" s="107"/>
      <c r="Q60" s="107"/>
      <c r="R60" s="107"/>
      <c r="S60" s="107"/>
      <c r="T60" s="107"/>
      <c r="U60" s="107"/>
      <c r="V60" s="107"/>
      <c r="W60" s="107"/>
      <c r="X60" s="177"/>
    </row>
    <row r="61" spans="1:24" x14ac:dyDescent="0.2">
      <c r="A61" s="177"/>
      <c r="B61" s="75"/>
      <c r="C61" s="37"/>
      <c r="D61" s="107"/>
      <c r="E61" s="107"/>
      <c r="F61" s="107"/>
      <c r="G61" s="107"/>
      <c r="H61" s="107"/>
      <c r="I61" s="107"/>
      <c r="J61" s="107"/>
      <c r="K61" s="107"/>
      <c r="L61" s="107"/>
      <c r="M61" s="107"/>
      <c r="N61" s="107"/>
      <c r="O61" s="107"/>
      <c r="P61" s="107"/>
      <c r="Q61" s="107"/>
      <c r="R61" s="107"/>
      <c r="S61" s="107"/>
      <c r="T61" s="107"/>
      <c r="U61" s="107"/>
      <c r="V61" s="107"/>
      <c r="W61" s="107"/>
      <c r="X61" s="177"/>
    </row>
    <row r="62" spans="1:24" x14ac:dyDescent="0.2">
      <c r="A62" s="177"/>
      <c r="B62" s="75"/>
      <c r="C62" s="37"/>
      <c r="D62" s="107"/>
      <c r="E62" s="107"/>
      <c r="F62" s="107"/>
      <c r="G62" s="107"/>
      <c r="H62" s="107"/>
      <c r="I62" s="107"/>
      <c r="J62" s="107"/>
      <c r="K62" s="107"/>
      <c r="L62" s="107"/>
      <c r="M62" s="107"/>
      <c r="N62" s="107"/>
      <c r="O62" s="107"/>
      <c r="P62" s="107"/>
      <c r="Q62" s="107"/>
      <c r="R62" s="107"/>
      <c r="S62" s="107"/>
      <c r="T62" s="107"/>
      <c r="U62" s="107"/>
      <c r="V62" s="107"/>
      <c r="W62" s="107"/>
      <c r="X62" s="177"/>
    </row>
    <row r="63" spans="1:24" x14ac:dyDescent="0.2">
      <c r="A63" s="177"/>
      <c r="B63" s="75"/>
      <c r="C63" s="37"/>
      <c r="D63" s="107"/>
      <c r="E63" s="107"/>
      <c r="F63" s="107"/>
      <c r="G63" s="107"/>
      <c r="H63" s="107"/>
      <c r="I63" s="107"/>
      <c r="J63" s="107"/>
      <c r="K63" s="107"/>
      <c r="L63" s="107"/>
      <c r="M63" s="107"/>
      <c r="N63" s="107"/>
      <c r="O63" s="107"/>
      <c r="P63" s="107"/>
      <c r="Q63" s="107"/>
      <c r="R63" s="107"/>
      <c r="S63" s="107"/>
      <c r="T63" s="107"/>
      <c r="U63" s="107"/>
      <c r="V63" s="107"/>
      <c r="W63" s="107"/>
      <c r="X63" s="177"/>
    </row>
    <row r="64" spans="1:24" x14ac:dyDescent="0.2">
      <c r="A64" s="177"/>
      <c r="B64" s="75"/>
      <c r="C64" s="37"/>
      <c r="D64" s="107"/>
      <c r="E64" s="107"/>
      <c r="F64" s="107"/>
      <c r="G64" s="107"/>
      <c r="H64" s="107"/>
      <c r="I64" s="107"/>
      <c r="J64" s="107"/>
      <c r="K64" s="107"/>
      <c r="L64" s="107"/>
      <c r="M64" s="107"/>
      <c r="N64" s="107"/>
      <c r="O64" s="107"/>
      <c r="P64" s="107"/>
      <c r="Q64" s="107"/>
      <c r="R64" s="107"/>
      <c r="S64" s="107"/>
      <c r="T64" s="107"/>
      <c r="U64" s="107"/>
      <c r="V64" s="107"/>
      <c r="W64" s="107"/>
      <c r="X64" s="177"/>
    </row>
    <row r="65" spans="1:24" x14ac:dyDescent="0.2">
      <c r="A65" s="177"/>
      <c r="B65" s="75"/>
      <c r="C65" s="37"/>
      <c r="D65" s="107"/>
      <c r="E65" s="107"/>
      <c r="F65" s="107"/>
      <c r="G65" s="107"/>
      <c r="H65" s="107"/>
      <c r="I65" s="107"/>
      <c r="J65" s="107"/>
      <c r="K65" s="107"/>
      <c r="L65" s="107"/>
      <c r="M65" s="107"/>
      <c r="N65" s="107"/>
      <c r="O65" s="107"/>
      <c r="P65" s="107"/>
      <c r="Q65" s="107"/>
      <c r="R65" s="107"/>
      <c r="S65" s="107"/>
      <c r="T65" s="107"/>
      <c r="U65" s="107"/>
      <c r="V65" s="107"/>
      <c r="W65" s="107"/>
      <c r="X65" s="177"/>
    </row>
    <row r="66" spans="1:24" x14ac:dyDescent="0.2">
      <c r="A66" s="177"/>
      <c r="B66" s="75"/>
      <c r="C66" s="37"/>
      <c r="D66" s="107"/>
      <c r="E66" s="107"/>
      <c r="F66" s="107"/>
      <c r="G66" s="107"/>
      <c r="H66" s="107"/>
      <c r="I66" s="107"/>
      <c r="J66" s="107"/>
      <c r="K66" s="107"/>
      <c r="L66" s="107"/>
      <c r="M66" s="107"/>
      <c r="N66" s="107"/>
      <c r="O66" s="107"/>
      <c r="P66" s="107"/>
      <c r="Q66" s="107"/>
      <c r="R66" s="107"/>
      <c r="S66" s="107"/>
      <c r="T66" s="107"/>
      <c r="U66" s="107"/>
      <c r="V66" s="107"/>
      <c r="W66" s="107"/>
      <c r="X66" s="177"/>
    </row>
    <row r="67" spans="1:24" x14ac:dyDescent="0.2">
      <c r="A67" s="177"/>
      <c r="B67" s="75"/>
      <c r="C67" s="37"/>
      <c r="D67" s="107"/>
      <c r="E67" s="107"/>
      <c r="F67" s="107"/>
      <c r="G67" s="107"/>
      <c r="H67" s="107"/>
      <c r="I67" s="107"/>
      <c r="J67" s="107"/>
      <c r="K67" s="107"/>
      <c r="L67" s="107"/>
      <c r="M67" s="107"/>
      <c r="N67" s="107"/>
      <c r="O67" s="107"/>
      <c r="P67" s="107"/>
      <c r="Q67" s="107"/>
      <c r="R67" s="107"/>
      <c r="S67" s="107"/>
      <c r="T67" s="107"/>
      <c r="U67" s="107"/>
      <c r="V67" s="107"/>
      <c r="W67" s="107"/>
      <c r="X67" s="177"/>
    </row>
    <row r="68" spans="1:24" x14ac:dyDescent="0.2">
      <c r="A68" s="177"/>
      <c r="B68" s="75"/>
      <c r="C68" s="37"/>
      <c r="D68" s="107"/>
      <c r="E68" s="107"/>
      <c r="F68" s="107"/>
      <c r="G68" s="107"/>
      <c r="H68" s="107"/>
      <c r="I68" s="107"/>
      <c r="J68" s="107"/>
      <c r="K68" s="107"/>
      <c r="L68" s="107"/>
      <c r="M68" s="107"/>
      <c r="N68" s="107"/>
      <c r="O68" s="107"/>
      <c r="P68" s="107"/>
      <c r="Q68" s="107"/>
      <c r="R68" s="107"/>
      <c r="S68" s="107"/>
      <c r="T68" s="107"/>
      <c r="U68" s="107"/>
      <c r="V68" s="107"/>
      <c r="W68" s="107"/>
      <c r="X68" s="177"/>
    </row>
    <row r="69" spans="1:24" x14ac:dyDescent="0.2">
      <c r="A69" s="177"/>
      <c r="B69" s="75"/>
      <c r="C69" s="37"/>
      <c r="D69" s="107"/>
      <c r="E69" s="107"/>
      <c r="F69" s="107"/>
      <c r="G69" s="107"/>
      <c r="H69" s="107"/>
      <c r="I69" s="107"/>
      <c r="J69" s="107"/>
      <c r="K69" s="107"/>
      <c r="L69" s="107"/>
      <c r="M69" s="107"/>
      <c r="N69" s="107"/>
      <c r="O69" s="107"/>
      <c r="P69" s="107"/>
      <c r="Q69" s="107"/>
      <c r="R69" s="107"/>
      <c r="S69" s="107"/>
      <c r="T69" s="107"/>
      <c r="U69" s="107"/>
      <c r="V69" s="107"/>
      <c r="W69" s="107"/>
      <c r="X69" s="177"/>
    </row>
    <row r="70" spans="1:24" x14ac:dyDescent="0.2">
      <c r="A70" s="177"/>
      <c r="B70" s="75"/>
      <c r="C70" s="37"/>
      <c r="D70" s="107"/>
      <c r="E70" s="107"/>
      <c r="F70" s="107"/>
      <c r="G70" s="107"/>
      <c r="H70" s="107"/>
      <c r="I70" s="107"/>
      <c r="J70" s="107"/>
      <c r="K70" s="107"/>
      <c r="L70" s="107"/>
      <c r="M70" s="107"/>
      <c r="N70" s="107"/>
      <c r="O70" s="107"/>
      <c r="P70" s="107"/>
      <c r="Q70" s="107"/>
      <c r="R70" s="107"/>
      <c r="S70" s="107"/>
      <c r="T70" s="107"/>
      <c r="U70" s="107"/>
      <c r="V70" s="107"/>
      <c r="W70" s="107"/>
      <c r="X70" s="177"/>
    </row>
    <row r="71" spans="1:24" x14ac:dyDescent="0.2">
      <c r="A71" s="177"/>
      <c r="B71" s="75"/>
      <c r="C71" s="37"/>
      <c r="D71" s="107"/>
      <c r="E71" s="107"/>
      <c r="F71" s="107"/>
      <c r="G71" s="107"/>
      <c r="H71" s="107"/>
      <c r="I71" s="107"/>
      <c r="J71" s="107"/>
      <c r="K71" s="107"/>
      <c r="L71" s="107"/>
      <c r="M71" s="107"/>
      <c r="N71" s="107"/>
      <c r="O71" s="107"/>
      <c r="P71" s="107"/>
      <c r="Q71" s="107"/>
      <c r="R71" s="107"/>
      <c r="S71" s="107"/>
      <c r="T71" s="107"/>
      <c r="U71" s="107"/>
      <c r="V71" s="107"/>
      <c r="W71" s="107"/>
      <c r="X71" s="177"/>
    </row>
    <row r="72" spans="1:24" x14ac:dyDescent="0.2">
      <c r="A72" s="177"/>
      <c r="B72" s="75"/>
      <c r="C72" s="37"/>
      <c r="D72" s="107"/>
      <c r="E72" s="107"/>
      <c r="F72" s="107"/>
      <c r="G72" s="107"/>
      <c r="H72" s="107"/>
      <c r="I72" s="107"/>
      <c r="J72" s="107"/>
      <c r="K72" s="107"/>
      <c r="L72" s="107"/>
      <c r="M72" s="107"/>
      <c r="N72" s="107"/>
      <c r="O72" s="107"/>
      <c r="P72" s="107"/>
      <c r="Q72" s="107"/>
      <c r="R72" s="107"/>
      <c r="S72" s="107"/>
      <c r="T72" s="107"/>
      <c r="U72" s="107"/>
      <c r="V72" s="107"/>
      <c r="W72" s="107"/>
      <c r="X72" s="177"/>
    </row>
    <row r="73" spans="1:24" x14ac:dyDescent="0.2">
      <c r="A73" s="177"/>
      <c r="B73" s="75"/>
      <c r="C73" s="37"/>
      <c r="D73" s="107"/>
      <c r="E73" s="107"/>
      <c r="F73" s="107"/>
      <c r="G73" s="107"/>
      <c r="H73" s="107"/>
      <c r="I73" s="107"/>
      <c r="J73" s="107"/>
      <c r="K73" s="107"/>
      <c r="L73" s="107"/>
      <c r="M73" s="107"/>
      <c r="N73" s="107"/>
      <c r="O73" s="107"/>
      <c r="P73" s="107"/>
      <c r="Q73" s="107"/>
      <c r="R73" s="107"/>
      <c r="S73" s="107"/>
      <c r="T73" s="107"/>
      <c r="U73" s="107"/>
      <c r="V73" s="107"/>
      <c r="W73" s="107"/>
      <c r="X73" s="177"/>
    </row>
    <row r="74" spans="1:24" x14ac:dyDescent="0.2">
      <c r="A74" s="177"/>
      <c r="B74" s="75"/>
      <c r="C74" s="37"/>
      <c r="D74" s="107"/>
      <c r="E74" s="107"/>
      <c r="F74" s="107"/>
      <c r="G74" s="107"/>
      <c r="H74" s="107"/>
      <c r="I74" s="107"/>
      <c r="J74" s="107"/>
      <c r="K74" s="107"/>
      <c r="L74" s="107"/>
      <c r="M74" s="107"/>
      <c r="N74" s="107"/>
      <c r="O74" s="107"/>
      <c r="P74" s="107"/>
      <c r="Q74" s="107"/>
      <c r="R74" s="107"/>
      <c r="S74" s="107"/>
      <c r="T74" s="107"/>
      <c r="U74" s="107"/>
      <c r="V74" s="107"/>
      <c r="W74" s="107"/>
      <c r="X74" s="177"/>
    </row>
    <row r="75" spans="1:24" x14ac:dyDescent="0.2">
      <c r="A75" s="177"/>
      <c r="B75" s="75"/>
      <c r="C75" s="37"/>
      <c r="D75" s="107"/>
      <c r="E75" s="107"/>
      <c r="F75" s="107"/>
      <c r="G75" s="107"/>
      <c r="H75" s="107"/>
      <c r="I75" s="107"/>
      <c r="J75" s="107"/>
      <c r="K75" s="107"/>
      <c r="L75" s="107"/>
      <c r="M75" s="107"/>
      <c r="N75" s="107"/>
      <c r="O75" s="107"/>
      <c r="P75" s="107"/>
      <c r="Q75" s="107"/>
      <c r="R75" s="107"/>
      <c r="S75" s="107"/>
      <c r="T75" s="107"/>
      <c r="U75" s="107"/>
      <c r="V75" s="107"/>
      <c r="W75" s="107"/>
      <c r="X75" s="177"/>
    </row>
    <row r="76" spans="1:24" x14ac:dyDescent="0.2">
      <c r="A76" s="177"/>
      <c r="B76" s="75"/>
      <c r="C76" s="37"/>
      <c r="D76" s="107"/>
      <c r="E76" s="107"/>
      <c r="F76" s="107"/>
      <c r="G76" s="107"/>
      <c r="H76" s="107"/>
      <c r="I76" s="107"/>
      <c r="J76" s="107"/>
      <c r="K76" s="107"/>
      <c r="L76" s="107"/>
      <c r="M76" s="107"/>
      <c r="N76" s="107"/>
      <c r="O76" s="107"/>
      <c r="P76" s="107"/>
      <c r="Q76" s="107"/>
      <c r="R76" s="107"/>
      <c r="S76" s="107"/>
      <c r="T76" s="107"/>
      <c r="U76" s="107"/>
      <c r="V76" s="107"/>
      <c r="W76" s="107"/>
      <c r="X76" s="177"/>
    </row>
    <row r="77" spans="1:24" x14ac:dyDescent="0.2">
      <c r="A77" s="177"/>
      <c r="B77" s="75"/>
      <c r="C77" s="37"/>
      <c r="D77" s="107"/>
      <c r="E77" s="107"/>
      <c r="F77" s="107"/>
      <c r="G77" s="107"/>
      <c r="H77" s="107"/>
      <c r="I77" s="107"/>
      <c r="J77" s="107"/>
      <c r="K77" s="107"/>
      <c r="L77" s="107"/>
      <c r="M77" s="107"/>
      <c r="N77" s="107"/>
      <c r="O77" s="107"/>
      <c r="P77" s="107"/>
      <c r="Q77" s="107"/>
      <c r="R77" s="107"/>
      <c r="S77" s="107"/>
      <c r="T77" s="107"/>
      <c r="U77" s="107"/>
      <c r="V77" s="107"/>
      <c r="W77" s="107"/>
      <c r="X77" s="177"/>
    </row>
    <row r="78" spans="1:24" x14ac:dyDescent="0.2">
      <c r="A78" s="177"/>
      <c r="B78" s="75"/>
      <c r="C78" s="37"/>
      <c r="D78" s="107"/>
      <c r="E78" s="107"/>
      <c r="F78" s="107"/>
      <c r="G78" s="107"/>
      <c r="H78" s="107"/>
      <c r="I78" s="107"/>
      <c r="J78" s="107"/>
      <c r="K78" s="107"/>
      <c r="L78" s="107"/>
      <c r="M78" s="107"/>
      <c r="N78" s="107"/>
      <c r="O78" s="107"/>
      <c r="P78" s="107"/>
      <c r="Q78" s="107"/>
      <c r="R78" s="107"/>
      <c r="S78" s="107"/>
      <c r="T78" s="107"/>
      <c r="U78" s="107"/>
      <c r="V78" s="107"/>
      <c r="W78" s="107"/>
      <c r="X78" s="177"/>
    </row>
    <row r="79" spans="1:24" x14ac:dyDescent="0.2">
      <c r="A79" s="177"/>
      <c r="B79" s="75"/>
      <c r="C79" s="37"/>
      <c r="D79" s="107"/>
      <c r="E79" s="107"/>
      <c r="F79" s="107"/>
      <c r="G79" s="107"/>
      <c r="H79" s="107"/>
      <c r="I79" s="107"/>
      <c r="J79" s="107"/>
      <c r="K79" s="107"/>
      <c r="L79" s="107"/>
      <c r="M79" s="107"/>
      <c r="N79" s="107"/>
      <c r="O79" s="107"/>
      <c r="P79" s="107"/>
      <c r="Q79" s="107"/>
      <c r="R79" s="107"/>
      <c r="S79" s="107"/>
      <c r="T79" s="107"/>
      <c r="U79" s="107"/>
      <c r="V79" s="107"/>
      <c r="W79" s="107"/>
      <c r="X79" s="177"/>
    </row>
    <row r="80" spans="1:24" x14ac:dyDescent="0.2">
      <c r="A80" s="177"/>
      <c r="B80" s="75"/>
      <c r="C80" s="37"/>
      <c r="D80" s="107"/>
      <c r="E80" s="107"/>
      <c r="F80" s="107"/>
      <c r="G80" s="107"/>
      <c r="H80" s="107"/>
      <c r="I80" s="107"/>
      <c r="J80" s="107"/>
      <c r="K80" s="107"/>
      <c r="L80" s="107"/>
      <c r="M80" s="107"/>
      <c r="N80" s="107"/>
      <c r="O80" s="107"/>
      <c r="P80" s="107"/>
      <c r="Q80" s="107"/>
      <c r="R80" s="107"/>
      <c r="S80" s="107"/>
      <c r="T80" s="107"/>
      <c r="U80" s="107"/>
      <c r="V80" s="107"/>
      <c r="W80" s="107"/>
      <c r="X80" s="177"/>
    </row>
    <row r="81" spans="1:24" x14ac:dyDescent="0.2">
      <c r="A81" s="177"/>
      <c r="B81" s="75"/>
      <c r="C81" s="37"/>
      <c r="D81" s="107"/>
      <c r="E81" s="107"/>
      <c r="F81" s="107"/>
      <c r="G81" s="107"/>
      <c r="H81" s="107"/>
      <c r="I81" s="107"/>
      <c r="J81" s="107"/>
      <c r="K81" s="107"/>
      <c r="L81" s="107"/>
      <c r="M81" s="107"/>
      <c r="N81" s="107"/>
      <c r="O81" s="107"/>
      <c r="P81" s="107"/>
      <c r="Q81" s="107"/>
      <c r="R81" s="107"/>
      <c r="S81" s="107"/>
      <c r="T81" s="107"/>
      <c r="U81" s="107"/>
      <c r="V81" s="107"/>
      <c r="W81" s="107"/>
      <c r="X81" s="177"/>
    </row>
    <row r="82" spans="1:24" x14ac:dyDescent="0.2">
      <c r="A82" s="177"/>
      <c r="B82" s="75"/>
      <c r="C82" s="37"/>
      <c r="D82" s="107"/>
      <c r="E82" s="107"/>
      <c r="F82" s="107"/>
      <c r="G82" s="107"/>
      <c r="H82" s="107"/>
      <c r="I82" s="107"/>
      <c r="J82" s="107"/>
      <c r="K82" s="107"/>
      <c r="L82" s="107"/>
      <c r="M82" s="107"/>
      <c r="N82" s="107"/>
      <c r="O82" s="107"/>
      <c r="P82" s="107"/>
      <c r="Q82" s="107"/>
      <c r="R82" s="107"/>
      <c r="S82" s="107"/>
      <c r="T82" s="107"/>
      <c r="U82" s="107"/>
      <c r="V82" s="107"/>
      <c r="W82" s="107"/>
      <c r="X82" s="177"/>
    </row>
    <row r="83" spans="1:24" x14ac:dyDescent="0.2">
      <c r="A83" s="177"/>
      <c r="B83" s="75"/>
      <c r="C83" s="37"/>
      <c r="D83" s="107"/>
      <c r="E83" s="107"/>
      <c r="F83" s="107"/>
      <c r="G83" s="107"/>
      <c r="H83" s="107"/>
      <c r="I83" s="107"/>
      <c r="J83" s="107"/>
      <c r="K83" s="107"/>
      <c r="L83" s="107"/>
      <c r="M83" s="107"/>
      <c r="N83" s="107"/>
      <c r="O83" s="107"/>
      <c r="P83" s="107"/>
      <c r="Q83" s="107"/>
      <c r="R83" s="107"/>
      <c r="S83" s="107"/>
      <c r="T83" s="107"/>
      <c r="U83" s="107"/>
      <c r="V83" s="107"/>
      <c r="W83" s="107"/>
      <c r="X83" s="177"/>
    </row>
    <row r="84" spans="1:24" x14ac:dyDescent="0.2">
      <c r="A84" s="177"/>
      <c r="B84" s="75"/>
      <c r="C84" s="37"/>
      <c r="D84" s="107"/>
      <c r="E84" s="107"/>
      <c r="F84" s="107"/>
      <c r="G84" s="107"/>
      <c r="H84" s="107"/>
      <c r="I84" s="107"/>
      <c r="J84" s="107"/>
      <c r="K84" s="107"/>
      <c r="L84" s="107"/>
      <c r="M84" s="107"/>
      <c r="N84" s="107"/>
      <c r="O84" s="107"/>
      <c r="P84" s="107"/>
      <c r="Q84" s="107"/>
      <c r="R84" s="107"/>
      <c r="S84" s="107"/>
      <c r="T84" s="107"/>
      <c r="U84" s="107"/>
      <c r="V84" s="107"/>
      <c r="W84" s="107"/>
      <c r="X84" s="177"/>
    </row>
    <row r="85" spans="1:24" x14ac:dyDescent="0.2">
      <c r="A85" s="177"/>
      <c r="B85" s="75"/>
      <c r="C85" s="37"/>
      <c r="D85" s="107"/>
      <c r="E85" s="107"/>
      <c r="F85" s="107"/>
      <c r="G85" s="107"/>
      <c r="H85" s="107"/>
      <c r="I85" s="107"/>
      <c r="J85" s="107"/>
      <c r="K85" s="107"/>
      <c r="L85" s="107"/>
      <c r="M85" s="107"/>
      <c r="N85" s="107"/>
      <c r="O85" s="107"/>
      <c r="P85" s="107"/>
      <c r="Q85" s="107"/>
      <c r="R85" s="107"/>
      <c r="S85" s="107"/>
      <c r="T85" s="107"/>
      <c r="U85" s="107"/>
      <c r="V85" s="107"/>
      <c r="W85" s="107"/>
      <c r="X85" s="177"/>
    </row>
    <row r="86" spans="1:24" x14ac:dyDescent="0.2">
      <c r="A86" s="177"/>
      <c r="B86" s="75"/>
      <c r="C86" s="37"/>
      <c r="D86" s="107"/>
      <c r="E86" s="107"/>
      <c r="F86" s="107"/>
      <c r="G86" s="107"/>
      <c r="H86" s="107"/>
      <c r="I86" s="107"/>
      <c r="J86" s="107"/>
      <c r="K86" s="107"/>
      <c r="L86" s="107"/>
      <c r="M86" s="107"/>
      <c r="N86" s="107"/>
      <c r="O86" s="107"/>
      <c r="P86" s="107"/>
      <c r="Q86" s="107"/>
      <c r="R86" s="107"/>
      <c r="S86" s="107"/>
      <c r="T86" s="107"/>
      <c r="U86" s="107"/>
      <c r="V86" s="107"/>
      <c r="W86" s="107"/>
      <c r="X86" s="177"/>
    </row>
    <row r="87" spans="1:24" x14ac:dyDescent="0.2">
      <c r="A87" s="177"/>
      <c r="B87" s="75"/>
      <c r="C87" s="37"/>
      <c r="D87" s="107"/>
      <c r="E87" s="107"/>
      <c r="F87" s="107"/>
      <c r="G87" s="107"/>
      <c r="H87" s="107"/>
      <c r="I87" s="107"/>
      <c r="J87" s="107"/>
      <c r="K87" s="107"/>
      <c r="L87" s="107"/>
      <c r="M87" s="107"/>
      <c r="N87" s="107"/>
      <c r="O87" s="107"/>
      <c r="P87" s="107"/>
      <c r="Q87" s="107"/>
      <c r="R87" s="107"/>
      <c r="S87" s="107"/>
      <c r="T87" s="107"/>
      <c r="U87" s="107"/>
      <c r="V87" s="107"/>
      <c r="W87" s="107"/>
      <c r="X87" s="177"/>
    </row>
    <row r="88" spans="1:24" x14ac:dyDescent="0.2">
      <c r="A88" s="177"/>
      <c r="B88" s="75"/>
      <c r="C88" s="37"/>
      <c r="D88" s="107"/>
      <c r="E88" s="107"/>
      <c r="F88" s="107"/>
      <c r="G88" s="107"/>
      <c r="H88" s="107"/>
      <c r="I88" s="107"/>
      <c r="J88" s="107"/>
      <c r="K88" s="107"/>
      <c r="L88" s="107"/>
      <c r="M88" s="107"/>
      <c r="N88" s="107"/>
      <c r="O88" s="107"/>
      <c r="P88" s="107"/>
      <c r="Q88" s="107"/>
      <c r="R88" s="107"/>
      <c r="S88" s="107"/>
      <c r="T88" s="107"/>
      <c r="U88" s="107"/>
      <c r="V88" s="107"/>
      <c r="W88" s="107"/>
      <c r="X88" s="177"/>
    </row>
    <row r="89" spans="1:24" x14ac:dyDescent="0.2">
      <c r="A89" s="177"/>
      <c r="B89" s="75"/>
      <c r="C89" s="37"/>
      <c r="D89" s="107"/>
      <c r="E89" s="107"/>
      <c r="F89" s="107"/>
      <c r="G89" s="107"/>
      <c r="H89" s="107"/>
      <c r="I89" s="107"/>
      <c r="J89" s="107"/>
      <c r="K89" s="107"/>
      <c r="L89" s="107"/>
      <c r="M89" s="107"/>
      <c r="N89" s="107"/>
      <c r="O89" s="107"/>
      <c r="P89" s="107"/>
      <c r="Q89" s="107"/>
      <c r="R89" s="107"/>
      <c r="S89" s="107"/>
      <c r="T89" s="107"/>
      <c r="U89" s="107"/>
      <c r="V89" s="107"/>
      <c r="W89" s="107"/>
      <c r="X89" s="177"/>
    </row>
    <row r="90" spans="1:24" x14ac:dyDescent="0.2">
      <c r="A90" s="177"/>
      <c r="B90" s="75"/>
      <c r="C90" s="37"/>
      <c r="D90" s="107"/>
      <c r="E90" s="107"/>
      <c r="F90" s="107"/>
      <c r="G90" s="107"/>
      <c r="H90" s="107"/>
      <c r="I90" s="107"/>
      <c r="J90" s="107"/>
      <c r="K90" s="107"/>
      <c r="L90" s="107"/>
      <c r="M90" s="107"/>
      <c r="N90" s="107"/>
      <c r="O90" s="107"/>
      <c r="P90" s="107"/>
      <c r="Q90" s="107"/>
      <c r="R90" s="107"/>
      <c r="S90" s="107"/>
      <c r="T90" s="107"/>
      <c r="U90" s="107"/>
      <c r="V90" s="107"/>
      <c r="W90" s="107"/>
      <c r="X90" s="177"/>
    </row>
    <row r="91" spans="1:24" x14ac:dyDescent="0.2">
      <c r="A91" s="177"/>
      <c r="B91" s="75"/>
      <c r="C91" s="37"/>
      <c r="D91" s="107"/>
      <c r="E91" s="107"/>
      <c r="F91" s="107"/>
      <c r="G91" s="107"/>
      <c r="H91" s="107"/>
      <c r="I91" s="107"/>
      <c r="J91" s="107"/>
      <c r="K91" s="107"/>
      <c r="L91" s="107"/>
      <c r="M91" s="107"/>
      <c r="N91" s="107"/>
      <c r="O91" s="107"/>
      <c r="P91" s="107"/>
      <c r="Q91" s="107"/>
      <c r="R91" s="107"/>
      <c r="S91" s="107"/>
      <c r="T91" s="107"/>
      <c r="U91" s="107"/>
      <c r="V91" s="107"/>
      <c r="W91" s="107"/>
      <c r="X91" s="177"/>
    </row>
    <row r="92" spans="1:24" x14ac:dyDescent="0.2">
      <c r="A92" s="177"/>
      <c r="B92" s="75"/>
      <c r="C92" s="37"/>
      <c r="D92" s="107"/>
      <c r="E92" s="107"/>
      <c r="F92" s="107"/>
      <c r="G92" s="107"/>
      <c r="H92" s="107"/>
      <c r="I92" s="107"/>
      <c r="J92" s="107"/>
      <c r="K92" s="107"/>
      <c r="L92" s="107"/>
      <c r="M92" s="107"/>
      <c r="N92" s="107"/>
      <c r="O92" s="107"/>
      <c r="P92" s="107"/>
      <c r="Q92" s="107"/>
      <c r="R92" s="107"/>
      <c r="S92" s="107"/>
      <c r="T92" s="107"/>
      <c r="U92" s="107"/>
      <c r="V92" s="107"/>
      <c r="W92" s="107"/>
      <c r="X92" s="177"/>
    </row>
    <row r="93" spans="1:24" x14ac:dyDescent="0.2">
      <c r="A93" s="177"/>
      <c r="B93" s="75"/>
      <c r="C93" s="37"/>
      <c r="D93" s="107"/>
      <c r="E93" s="107"/>
      <c r="F93" s="107"/>
      <c r="G93" s="107"/>
      <c r="H93" s="107"/>
      <c r="I93" s="107"/>
      <c r="J93" s="107"/>
      <c r="K93" s="107"/>
      <c r="L93" s="107"/>
      <c r="M93" s="107"/>
      <c r="N93" s="107"/>
      <c r="O93" s="107"/>
      <c r="P93" s="107"/>
      <c r="Q93" s="107"/>
      <c r="R93" s="107"/>
      <c r="S93" s="107"/>
      <c r="T93" s="107"/>
      <c r="U93" s="107"/>
      <c r="V93" s="107"/>
      <c r="W93" s="107"/>
      <c r="X93" s="177"/>
    </row>
    <row r="94" spans="1:24" x14ac:dyDescent="0.2">
      <c r="A94" s="177"/>
      <c r="B94" s="75"/>
      <c r="C94" s="37"/>
      <c r="D94" s="107"/>
      <c r="E94" s="107"/>
      <c r="F94" s="107"/>
      <c r="G94" s="107"/>
      <c r="H94" s="107"/>
      <c r="I94" s="107"/>
      <c r="J94" s="107"/>
      <c r="K94" s="107"/>
      <c r="L94" s="107"/>
      <c r="M94" s="107"/>
      <c r="N94" s="107"/>
      <c r="O94" s="107"/>
      <c r="P94" s="107"/>
      <c r="Q94" s="107"/>
      <c r="R94" s="107"/>
      <c r="S94" s="107"/>
      <c r="T94" s="107"/>
      <c r="U94" s="107"/>
      <c r="V94" s="107"/>
      <c r="W94" s="107"/>
      <c r="X94" s="177"/>
    </row>
    <row r="95" spans="1:24" x14ac:dyDescent="0.2">
      <c r="A95" s="177"/>
      <c r="B95" s="75"/>
      <c r="C95" s="37"/>
      <c r="D95" s="107"/>
      <c r="E95" s="107"/>
      <c r="F95" s="107"/>
      <c r="G95" s="107"/>
      <c r="H95" s="107"/>
      <c r="I95" s="107"/>
      <c r="J95" s="107"/>
      <c r="K95" s="107"/>
      <c r="L95" s="107"/>
      <c r="M95" s="107"/>
      <c r="N95" s="107"/>
      <c r="O95" s="107"/>
      <c r="P95" s="107"/>
      <c r="Q95" s="107"/>
      <c r="R95" s="107"/>
      <c r="S95" s="107"/>
      <c r="T95" s="107"/>
      <c r="U95" s="107"/>
      <c r="V95" s="107"/>
      <c r="W95" s="107"/>
      <c r="X95" s="177"/>
    </row>
    <row r="96" spans="1:24" x14ac:dyDescent="0.2">
      <c r="A96" s="177"/>
      <c r="B96" s="75"/>
      <c r="C96" s="37"/>
      <c r="D96" s="107"/>
      <c r="E96" s="107"/>
      <c r="F96" s="107"/>
      <c r="G96" s="107"/>
      <c r="H96" s="107"/>
      <c r="I96" s="107"/>
      <c r="J96" s="107"/>
      <c r="K96" s="107"/>
      <c r="L96" s="107"/>
      <c r="M96" s="107"/>
      <c r="N96" s="107"/>
      <c r="O96" s="107"/>
      <c r="P96" s="107"/>
      <c r="Q96" s="107"/>
      <c r="R96" s="107"/>
      <c r="S96" s="107"/>
      <c r="T96" s="107"/>
      <c r="U96" s="107"/>
      <c r="V96" s="107"/>
      <c r="W96" s="107"/>
      <c r="X96" s="177"/>
    </row>
    <row r="97" spans="1:24" x14ac:dyDescent="0.2">
      <c r="A97" s="177"/>
      <c r="B97" s="75"/>
      <c r="C97" s="37"/>
      <c r="D97" s="107"/>
      <c r="E97" s="107"/>
      <c r="F97" s="107"/>
      <c r="G97" s="107"/>
      <c r="H97" s="107"/>
      <c r="I97" s="107"/>
      <c r="J97" s="107"/>
      <c r="K97" s="107"/>
      <c r="L97" s="107"/>
      <c r="M97" s="107"/>
      <c r="N97" s="107"/>
      <c r="O97" s="107"/>
      <c r="P97" s="107"/>
      <c r="Q97" s="107"/>
      <c r="R97" s="107"/>
      <c r="S97" s="107"/>
      <c r="T97" s="107"/>
      <c r="U97" s="107"/>
      <c r="V97" s="107"/>
      <c r="W97" s="107"/>
      <c r="X97" s="177"/>
    </row>
    <row r="98" spans="1:24" x14ac:dyDescent="0.2">
      <c r="A98" s="177"/>
      <c r="B98" s="75"/>
      <c r="C98" s="37"/>
      <c r="D98" s="107"/>
      <c r="E98" s="107"/>
      <c r="F98" s="107"/>
      <c r="G98" s="107"/>
      <c r="H98" s="107"/>
      <c r="I98" s="107"/>
      <c r="J98" s="107"/>
      <c r="K98" s="107"/>
      <c r="L98" s="107"/>
      <c r="M98" s="107"/>
      <c r="N98" s="107"/>
      <c r="O98" s="107"/>
      <c r="P98" s="107"/>
      <c r="Q98" s="107"/>
      <c r="R98" s="107"/>
      <c r="S98" s="107"/>
      <c r="T98" s="107"/>
      <c r="U98" s="107"/>
      <c r="V98" s="107"/>
      <c r="W98" s="107"/>
      <c r="X98" s="177"/>
    </row>
    <row r="99" spans="1:24" x14ac:dyDescent="0.2">
      <c r="A99" s="177"/>
      <c r="B99" s="75"/>
      <c r="C99" s="37"/>
      <c r="D99" s="107"/>
      <c r="E99" s="107"/>
      <c r="F99" s="107"/>
      <c r="G99" s="107"/>
      <c r="H99" s="107"/>
      <c r="I99" s="107"/>
      <c r="J99" s="107"/>
      <c r="K99" s="107"/>
      <c r="L99" s="107"/>
      <c r="M99" s="107"/>
      <c r="N99" s="107"/>
      <c r="O99" s="107"/>
      <c r="P99" s="107"/>
      <c r="Q99" s="107"/>
      <c r="R99" s="107"/>
      <c r="S99" s="107"/>
      <c r="T99" s="107"/>
      <c r="U99" s="107"/>
      <c r="V99" s="107"/>
      <c r="W99" s="107"/>
      <c r="X99" s="177"/>
    </row>
    <row r="100" spans="1:24" x14ac:dyDescent="0.2">
      <c r="A100" s="177"/>
      <c r="B100" s="75"/>
      <c r="C100" s="37"/>
      <c r="D100" s="107"/>
      <c r="E100" s="107"/>
      <c r="F100" s="107"/>
      <c r="G100" s="107"/>
      <c r="H100" s="107"/>
      <c r="I100" s="107"/>
      <c r="J100" s="107"/>
      <c r="K100" s="107"/>
      <c r="L100" s="107"/>
      <c r="M100" s="107"/>
      <c r="N100" s="107"/>
      <c r="O100" s="107"/>
      <c r="P100" s="107"/>
      <c r="Q100" s="107"/>
      <c r="R100" s="107"/>
      <c r="S100" s="107"/>
      <c r="T100" s="107"/>
      <c r="U100" s="107"/>
      <c r="V100" s="107"/>
      <c r="W100" s="107"/>
      <c r="X100" s="177"/>
    </row>
    <row r="101" spans="1:24" x14ac:dyDescent="0.2">
      <c r="A101" s="177"/>
      <c r="B101" s="75"/>
      <c r="C101" s="37"/>
      <c r="D101" s="107"/>
      <c r="E101" s="107"/>
      <c r="F101" s="107"/>
      <c r="G101" s="107"/>
      <c r="H101" s="107"/>
      <c r="I101" s="107"/>
      <c r="J101" s="107"/>
      <c r="K101" s="107"/>
      <c r="L101" s="107"/>
      <c r="M101" s="107"/>
      <c r="N101" s="107"/>
      <c r="O101" s="107"/>
      <c r="P101" s="107"/>
      <c r="Q101" s="107"/>
      <c r="R101" s="107"/>
      <c r="S101" s="107"/>
      <c r="T101" s="107"/>
      <c r="U101" s="107"/>
      <c r="V101" s="107"/>
      <c r="W101" s="107"/>
      <c r="X101" s="177"/>
    </row>
    <row r="102" spans="1:24" x14ac:dyDescent="0.2">
      <c r="A102" s="177"/>
      <c r="B102" s="75"/>
      <c r="C102" s="37"/>
      <c r="D102" s="107"/>
      <c r="E102" s="107"/>
      <c r="F102" s="107"/>
      <c r="G102" s="107"/>
      <c r="H102" s="107"/>
      <c r="I102" s="107"/>
      <c r="J102" s="107"/>
      <c r="K102" s="107"/>
      <c r="L102" s="107"/>
      <c r="M102" s="107"/>
      <c r="N102" s="107"/>
      <c r="O102" s="107"/>
      <c r="P102" s="107"/>
      <c r="Q102" s="107"/>
      <c r="R102" s="107"/>
      <c r="S102" s="107"/>
      <c r="T102" s="107"/>
      <c r="U102" s="107"/>
      <c r="V102" s="107"/>
      <c r="W102" s="107"/>
      <c r="X102" s="177"/>
    </row>
    <row r="103" spans="1:24" x14ac:dyDescent="0.2">
      <c r="A103" s="177"/>
      <c r="B103" s="75"/>
      <c r="C103" s="37"/>
      <c r="D103" s="107"/>
      <c r="E103" s="107"/>
      <c r="F103" s="107"/>
      <c r="G103" s="107"/>
      <c r="H103" s="107"/>
      <c r="I103" s="107"/>
      <c r="J103" s="107"/>
      <c r="K103" s="107"/>
      <c r="L103" s="107"/>
      <c r="M103" s="107"/>
      <c r="N103" s="107"/>
      <c r="O103" s="107"/>
      <c r="P103" s="107"/>
      <c r="Q103" s="107"/>
      <c r="R103" s="107"/>
      <c r="S103" s="107"/>
      <c r="T103" s="107"/>
      <c r="U103" s="107"/>
      <c r="V103" s="107"/>
      <c r="W103" s="107"/>
      <c r="X103" s="177"/>
    </row>
    <row r="104" spans="1:24" x14ac:dyDescent="0.2">
      <c r="A104" s="177"/>
      <c r="B104" s="75"/>
      <c r="C104" s="36"/>
      <c r="D104" s="107"/>
      <c r="E104" s="107"/>
      <c r="F104" s="107"/>
      <c r="G104" s="107"/>
      <c r="H104" s="107"/>
      <c r="I104" s="107"/>
      <c r="J104" s="107"/>
      <c r="K104" s="107"/>
      <c r="L104" s="107"/>
      <c r="M104" s="107"/>
      <c r="N104" s="107"/>
      <c r="O104" s="107"/>
      <c r="P104" s="107"/>
      <c r="Q104" s="107"/>
      <c r="R104" s="107"/>
      <c r="S104" s="107"/>
      <c r="T104" s="107"/>
      <c r="U104" s="107"/>
      <c r="V104" s="107"/>
      <c r="W104" s="107"/>
      <c r="X104" s="177"/>
    </row>
    <row r="105" spans="1:24" x14ac:dyDescent="0.2">
      <c r="A105" s="177"/>
      <c r="B105" s="75"/>
      <c r="C105" s="37"/>
      <c r="D105" s="107"/>
      <c r="E105" s="107"/>
      <c r="F105" s="107"/>
      <c r="G105" s="107"/>
      <c r="H105" s="107"/>
      <c r="I105" s="107"/>
      <c r="J105" s="107"/>
      <c r="K105" s="107"/>
      <c r="L105" s="107"/>
      <c r="M105" s="107"/>
      <c r="N105" s="107"/>
      <c r="O105" s="107"/>
      <c r="P105" s="107"/>
      <c r="Q105" s="107"/>
      <c r="R105" s="107"/>
      <c r="S105" s="107"/>
      <c r="T105" s="107"/>
      <c r="U105" s="107"/>
      <c r="V105" s="107"/>
      <c r="W105" s="107"/>
      <c r="X105" s="177"/>
    </row>
    <row r="106" spans="1:24" x14ac:dyDescent="0.2">
      <c r="A106" s="177"/>
      <c r="B106" s="75"/>
      <c r="C106" s="37"/>
      <c r="D106" s="107"/>
      <c r="E106" s="107"/>
      <c r="F106" s="107"/>
      <c r="G106" s="107"/>
      <c r="H106" s="107"/>
      <c r="I106" s="107"/>
      <c r="J106" s="107"/>
      <c r="K106" s="107"/>
      <c r="L106" s="107"/>
      <c r="M106" s="107"/>
      <c r="N106" s="107"/>
      <c r="O106" s="107"/>
      <c r="P106" s="107"/>
      <c r="Q106" s="107"/>
      <c r="R106" s="107"/>
      <c r="S106" s="107"/>
      <c r="T106" s="107"/>
      <c r="U106" s="107"/>
      <c r="V106" s="107"/>
      <c r="W106" s="107"/>
      <c r="X106" s="177"/>
    </row>
  </sheetData>
  <sheetProtection formatCells="0" formatColumns="0" formatRows="0" insertRows="0" deleteRows="0" selectLockedCells="1"/>
  <mergeCells count="22">
    <mergeCell ref="W1:W5"/>
    <mergeCell ref="R1:R5"/>
    <mergeCell ref="O1:O5"/>
    <mergeCell ref="T1:T5"/>
    <mergeCell ref="A1:A106"/>
    <mergeCell ref="S1:S5"/>
    <mergeCell ref="X1:X106"/>
    <mergeCell ref="D1:D5"/>
    <mergeCell ref="I1:I5"/>
    <mergeCell ref="G1:G5"/>
    <mergeCell ref="Q1:Q5"/>
    <mergeCell ref="F1:F5"/>
    <mergeCell ref="H1:H5"/>
    <mergeCell ref="M1:M5"/>
    <mergeCell ref="J1:J5"/>
    <mergeCell ref="E1:E5"/>
    <mergeCell ref="U1:U5"/>
    <mergeCell ref="V1:V5"/>
    <mergeCell ref="K1:K5"/>
    <mergeCell ref="L1:L5"/>
    <mergeCell ref="P1:P5"/>
    <mergeCell ref="N1:N5"/>
  </mergeCells>
  <phoneticPr fontId="2" type="noConversion"/>
  <printOptions horizontalCentered="1"/>
  <pageMargins left="0.5" right="0.5" top="0.75" bottom="0.5" header="0.25" footer="0.25"/>
  <pageSetup scale="76" fitToHeight="2" orientation="landscape" r:id="rId1"/>
  <headerFooter alignWithMargins="0">
    <oddHeader>&amp;C&amp;"Arial,Bold"&amp;14MoneyTrax&amp;12
Fundraising Income - &amp;D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X105"/>
  <sheetViews>
    <sheetView showGridLines="0" tabSelected="1" zoomScaleNormal="100" workbookViewId="0">
      <pane xSplit="3" ySplit="7" topLeftCell="D8" activePane="bottomRight" state="frozen"/>
      <selection pane="topRight" activeCell="D1" sqref="D1"/>
      <selection pane="bottomLeft" activeCell="A8" sqref="A8"/>
      <selection pane="bottomRight" activeCell="B15" sqref="B15"/>
    </sheetView>
  </sheetViews>
  <sheetFormatPr defaultColWidth="9.140625" defaultRowHeight="12.75" x14ac:dyDescent="0.2"/>
  <cols>
    <col min="1" max="1" width="3.140625" style="34" customWidth="1"/>
    <col min="2" max="2" width="14" style="34" bestFit="1" customWidth="1"/>
    <col min="3" max="3" width="20.28515625" style="34" customWidth="1"/>
    <col min="4" max="23" width="8.85546875" style="34" customWidth="1"/>
    <col min="24" max="24" width="3.140625" style="34" customWidth="1"/>
    <col min="25" max="16384" width="9.140625" style="34"/>
  </cols>
  <sheetData>
    <row r="1" spans="1:24" ht="12.75" customHeight="1" x14ac:dyDescent="0.25">
      <c r="A1" s="153" t="s">
        <v>41</v>
      </c>
      <c r="B1" s="32"/>
      <c r="C1" s="33"/>
      <c r="D1" s="170" t="str">
        <f ca="1">'Scout 1'!$A1</f>
        <v>Scout 1</v>
      </c>
      <c r="E1" s="170" t="str">
        <f ca="1">'Scout 2'!$A1</f>
        <v>Scout 2</v>
      </c>
      <c r="F1" s="170" t="str">
        <f ca="1">'Scout 3'!$A1</f>
        <v>Scout 3</v>
      </c>
      <c r="G1" s="170" t="str">
        <f ca="1">'Scout 4'!$A1</f>
        <v>Scout 4</v>
      </c>
      <c r="H1" s="170" t="str">
        <f ca="1">'Scout 5'!$A1</f>
        <v>Scout 5</v>
      </c>
      <c r="I1" s="170" t="str">
        <f ca="1">'Scout 6'!$A1</f>
        <v>Scout 6</v>
      </c>
      <c r="J1" s="170" t="str">
        <f ca="1">'Scout 7'!$A1</f>
        <v>Scout 7</v>
      </c>
      <c r="K1" s="170" t="str">
        <f ca="1">'Scout 8'!$A1</f>
        <v>Scout 8</v>
      </c>
      <c r="L1" s="170" t="str">
        <f ca="1">'Scout 9'!$A1</f>
        <v>Scout 9</v>
      </c>
      <c r="M1" s="170" t="str">
        <f ca="1">'Scout 10'!$A1</f>
        <v>Scout 10</v>
      </c>
      <c r="N1" s="170" t="str">
        <f ca="1">'Scout 11'!$A1</f>
        <v>Scout 11</v>
      </c>
      <c r="O1" s="170" t="str">
        <f ca="1">'Scout 12'!$A1</f>
        <v>Scout 12</v>
      </c>
      <c r="P1" s="170" t="str">
        <f ca="1">'Scout 13'!$A1</f>
        <v>Scout 13</v>
      </c>
      <c r="Q1" s="170" t="str">
        <f ca="1">'Scout 14'!$A1</f>
        <v>Scout 14</v>
      </c>
      <c r="R1" s="170" t="str">
        <f ca="1">'Scout 15'!$A1</f>
        <v>Scout 15</v>
      </c>
      <c r="S1" s="170" t="str">
        <f ca="1">'Scout 16'!$A1</f>
        <v>Scout 16</v>
      </c>
      <c r="T1" s="170" t="str">
        <f ca="1">'Scout 17'!$A1</f>
        <v>Scout 17</v>
      </c>
      <c r="U1" s="170" t="str">
        <f ca="1">'Scout 18'!$A1</f>
        <v>Scout 18</v>
      </c>
      <c r="V1" s="170" t="str">
        <f ca="1">'Scout 19'!$A1</f>
        <v>Scout 19</v>
      </c>
      <c r="W1" s="170" t="str">
        <f ca="1">'Scout 20'!$A1</f>
        <v>Scout 20</v>
      </c>
      <c r="X1" s="153" t="s">
        <v>41</v>
      </c>
    </row>
    <row r="2" spans="1:24" ht="12.75" customHeight="1" x14ac:dyDescent="0.2">
      <c r="A2" s="154"/>
      <c r="B2" s="208" t="s">
        <v>88</v>
      </c>
      <c r="C2" s="209" t="str">
        <f>IF(Instructions!F3&lt;&gt;"", Instructions!F3, "")</f>
        <v xml:space="preserve"> </v>
      </c>
      <c r="D2" s="171"/>
      <c r="E2" s="171"/>
      <c r="F2" s="171"/>
      <c r="G2" s="171"/>
      <c r="H2" s="171"/>
      <c r="I2" s="171"/>
      <c r="J2" s="171"/>
      <c r="K2" s="171"/>
      <c r="L2" s="171"/>
      <c r="M2" s="171"/>
      <c r="N2" s="171"/>
      <c r="O2" s="171"/>
      <c r="P2" s="171"/>
      <c r="Q2" s="171"/>
      <c r="R2" s="171"/>
      <c r="S2" s="171"/>
      <c r="T2" s="171"/>
      <c r="U2" s="171"/>
      <c r="V2" s="171"/>
      <c r="W2" s="171"/>
      <c r="X2" s="154"/>
    </row>
    <row r="3" spans="1:24" ht="12.75" customHeight="1" x14ac:dyDescent="0.2">
      <c r="A3" s="154"/>
      <c r="B3" s="208" t="s">
        <v>89</v>
      </c>
      <c r="C3" s="209" t="str">
        <f>IF(Instructions!F5&lt;&gt;"", Instructions!F5, "")</f>
        <v xml:space="preserve"> </v>
      </c>
      <c r="D3" s="171"/>
      <c r="E3" s="171"/>
      <c r="F3" s="171"/>
      <c r="G3" s="171"/>
      <c r="H3" s="171"/>
      <c r="I3" s="171"/>
      <c r="J3" s="171"/>
      <c r="K3" s="171"/>
      <c r="L3" s="171"/>
      <c r="M3" s="171"/>
      <c r="N3" s="171"/>
      <c r="O3" s="171"/>
      <c r="P3" s="171"/>
      <c r="Q3" s="171"/>
      <c r="R3" s="171"/>
      <c r="S3" s="171"/>
      <c r="T3" s="171"/>
      <c r="U3" s="171"/>
      <c r="V3" s="171"/>
      <c r="W3" s="171"/>
      <c r="X3" s="154"/>
    </row>
    <row r="4" spans="1:24" x14ac:dyDescent="0.2">
      <c r="A4" s="154"/>
      <c r="B4" s="99"/>
      <c r="C4" s="100"/>
      <c r="D4" s="171"/>
      <c r="E4" s="171"/>
      <c r="F4" s="171"/>
      <c r="G4" s="171"/>
      <c r="H4" s="171"/>
      <c r="I4" s="171"/>
      <c r="J4" s="171"/>
      <c r="K4" s="171"/>
      <c r="L4" s="171"/>
      <c r="M4" s="171"/>
      <c r="N4" s="171"/>
      <c r="O4" s="171"/>
      <c r="P4" s="171"/>
      <c r="Q4" s="171"/>
      <c r="R4" s="171"/>
      <c r="S4" s="171"/>
      <c r="T4" s="171"/>
      <c r="U4" s="171"/>
      <c r="V4" s="171"/>
      <c r="W4" s="171"/>
      <c r="X4" s="154"/>
    </row>
    <row r="5" spans="1:24" ht="12.75" customHeight="1" thickBot="1" x14ac:dyDescent="0.25">
      <c r="A5" s="154"/>
      <c r="B5" s="38"/>
      <c r="C5" s="39"/>
      <c r="D5" s="171"/>
      <c r="E5" s="171"/>
      <c r="F5" s="171"/>
      <c r="G5" s="171"/>
      <c r="H5" s="171"/>
      <c r="I5" s="171"/>
      <c r="J5" s="171"/>
      <c r="K5" s="171"/>
      <c r="L5" s="171"/>
      <c r="M5" s="171"/>
      <c r="N5" s="171"/>
      <c r="O5" s="171"/>
      <c r="P5" s="171"/>
      <c r="Q5" s="171"/>
      <c r="R5" s="171"/>
      <c r="S5" s="171"/>
      <c r="T5" s="171"/>
      <c r="U5" s="171"/>
      <c r="V5" s="171"/>
      <c r="W5" s="171"/>
      <c r="X5" s="154"/>
    </row>
    <row r="6" spans="1:24" ht="13.5" thickBot="1" x14ac:dyDescent="0.25">
      <c r="A6" s="154"/>
      <c r="B6" s="40"/>
      <c r="C6" s="76" t="s">
        <v>42</v>
      </c>
      <c r="D6" s="102">
        <f t="shared" ref="D6:R6" si="0">SUM(D8:D105)</f>
        <v>0</v>
      </c>
      <c r="E6" s="102">
        <f t="shared" si="0"/>
        <v>0</v>
      </c>
      <c r="F6" s="102">
        <f t="shared" si="0"/>
        <v>0</v>
      </c>
      <c r="G6" s="101">
        <f t="shared" si="0"/>
        <v>0</v>
      </c>
      <c r="H6" s="108">
        <f t="shared" si="0"/>
        <v>0</v>
      </c>
      <c r="I6" s="108">
        <f t="shared" si="0"/>
        <v>0</v>
      </c>
      <c r="J6" s="108">
        <f t="shared" si="0"/>
        <v>0</v>
      </c>
      <c r="K6" s="108">
        <f t="shared" si="0"/>
        <v>0</v>
      </c>
      <c r="L6" s="108">
        <f t="shared" si="0"/>
        <v>0</v>
      </c>
      <c r="M6" s="108">
        <f t="shared" si="0"/>
        <v>0</v>
      </c>
      <c r="N6" s="108">
        <f t="shared" si="0"/>
        <v>0</v>
      </c>
      <c r="O6" s="108">
        <f t="shared" si="0"/>
        <v>0</v>
      </c>
      <c r="P6" s="108">
        <f t="shared" si="0"/>
        <v>0</v>
      </c>
      <c r="Q6" s="108">
        <f t="shared" si="0"/>
        <v>0</v>
      </c>
      <c r="R6" s="108">
        <f t="shared" si="0"/>
        <v>0</v>
      </c>
      <c r="S6" s="108">
        <f t="shared" ref="S6:W6" si="1">SUM(S8:S105)</f>
        <v>0</v>
      </c>
      <c r="T6" s="108">
        <f t="shared" si="1"/>
        <v>0</v>
      </c>
      <c r="U6" s="108">
        <f t="shared" si="1"/>
        <v>0</v>
      </c>
      <c r="V6" s="108">
        <f t="shared" si="1"/>
        <v>0</v>
      </c>
      <c r="W6" s="108">
        <f t="shared" si="1"/>
        <v>0</v>
      </c>
      <c r="X6" s="154"/>
    </row>
    <row r="7" spans="1:24" x14ac:dyDescent="0.2">
      <c r="A7" s="154"/>
      <c r="B7" s="35" t="s">
        <v>16</v>
      </c>
      <c r="C7" s="72" t="s">
        <v>32</v>
      </c>
      <c r="D7" s="73"/>
      <c r="E7" s="73"/>
      <c r="F7" s="73"/>
      <c r="G7" s="73"/>
      <c r="H7" s="109"/>
      <c r="I7" s="109"/>
      <c r="J7" s="109"/>
      <c r="K7" s="109"/>
      <c r="L7" s="109"/>
      <c r="M7" s="109"/>
      <c r="N7" s="109"/>
      <c r="O7" s="109"/>
      <c r="P7" s="109"/>
      <c r="Q7" s="109"/>
      <c r="R7" s="109"/>
      <c r="S7" s="109"/>
      <c r="T7" s="109"/>
      <c r="U7" s="109"/>
      <c r="V7" s="109"/>
      <c r="W7" s="109"/>
      <c r="X7" s="154"/>
    </row>
    <row r="8" spans="1:24" x14ac:dyDescent="0.2">
      <c r="A8" s="154"/>
      <c r="B8" s="75"/>
      <c r="C8" s="36"/>
      <c r="D8" s="74"/>
      <c r="E8" s="74"/>
      <c r="F8" s="74"/>
      <c r="G8" s="74"/>
      <c r="H8" s="107"/>
      <c r="I8" s="107"/>
      <c r="J8" s="107"/>
      <c r="K8" s="107"/>
      <c r="L8" s="107"/>
      <c r="M8" s="107"/>
      <c r="N8" s="107"/>
      <c r="O8" s="107"/>
      <c r="P8" s="107"/>
      <c r="Q8" s="107"/>
      <c r="R8" s="107"/>
      <c r="S8" s="107"/>
      <c r="T8" s="107"/>
      <c r="U8" s="107"/>
      <c r="V8" s="107"/>
      <c r="W8" s="107"/>
      <c r="X8" s="154"/>
    </row>
    <row r="9" spans="1:24" x14ac:dyDescent="0.2">
      <c r="A9" s="154"/>
      <c r="B9" s="75"/>
      <c r="C9" s="37"/>
      <c r="D9" s="74"/>
      <c r="E9" s="74"/>
      <c r="F9" s="74"/>
      <c r="G9" s="74"/>
      <c r="H9" s="107"/>
      <c r="I9" s="107"/>
      <c r="J9" s="107"/>
      <c r="K9" s="107"/>
      <c r="L9" s="107"/>
      <c r="M9" s="107"/>
      <c r="N9" s="107"/>
      <c r="O9" s="107"/>
      <c r="P9" s="107"/>
      <c r="Q9" s="107"/>
      <c r="R9" s="107"/>
      <c r="S9" s="107"/>
      <c r="T9" s="107"/>
      <c r="U9" s="107"/>
      <c r="V9" s="107"/>
      <c r="W9" s="107"/>
      <c r="X9" s="154"/>
    </row>
    <row r="10" spans="1:24" x14ac:dyDescent="0.2">
      <c r="A10" s="154"/>
      <c r="B10" s="75"/>
      <c r="C10" s="37"/>
      <c r="D10" s="74"/>
      <c r="E10" s="74"/>
      <c r="F10" s="74"/>
      <c r="G10" s="74"/>
      <c r="H10" s="107"/>
      <c r="I10" s="107"/>
      <c r="J10" s="107"/>
      <c r="K10" s="107"/>
      <c r="L10" s="107"/>
      <c r="M10" s="107"/>
      <c r="N10" s="107"/>
      <c r="O10" s="107"/>
      <c r="P10" s="107"/>
      <c r="Q10" s="107"/>
      <c r="R10" s="107"/>
      <c r="S10" s="107"/>
      <c r="T10" s="107"/>
      <c r="U10" s="107"/>
      <c r="V10" s="107"/>
      <c r="W10" s="107"/>
      <c r="X10" s="154"/>
    </row>
    <row r="11" spans="1:24" x14ac:dyDescent="0.2">
      <c r="A11" s="154"/>
      <c r="B11" s="75"/>
      <c r="C11" s="37"/>
      <c r="D11" s="74"/>
      <c r="E11" s="74"/>
      <c r="F11" s="74"/>
      <c r="G11" s="74"/>
      <c r="H11" s="107"/>
      <c r="I11" s="107"/>
      <c r="J11" s="107"/>
      <c r="K11" s="107"/>
      <c r="L11" s="107"/>
      <c r="M11" s="107"/>
      <c r="N11" s="107"/>
      <c r="O11" s="107"/>
      <c r="P11" s="107"/>
      <c r="Q11" s="107"/>
      <c r="R11" s="107"/>
      <c r="S11" s="107"/>
      <c r="T11" s="107"/>
      <c r="U11" s="107"/>
      <c r="V11" s="107"/>
      <c r="W11" s="107"/>
      <c r="X11" s="154"/>
    </row>
    <row r="12" spans="1:24" x14ac:dyDescent="0.2">
      <c r="A12" s="154"/>
      <c r="B12" s="75"/>
      <c r="C12" s="37"/>
      <c r="D12" s="74"/>
      <c r="E12" s="74"/>
      <c r="F12" s="74"/>
      <c r="G12" s="74"/>
      <c r="H12" s="107"/>
      <c r="I12" s="107"/>
      <c r="J12" s="107"/>
      <c r="K12" s="107"/>
      <c r="L12" s="107"/>
      <c r="M12" s="107"/>
      <c r="N12" s="107"/>
      <c r="O12" s="107"/>
      <c r="P12" s="107"/>
      <c r="Q12" s="107"/>
      <c r="R12" s="107"/>
      <c r="S12" s="107"/>
      <c r="T12" s="107"/>
      <c r="U12" s="107"/>
      <c r="V12" s="107"/>
      <c r="W12" s="107"/>
      <c r="X12" s="154"/>
    </row>
    <row r="13" spans="1:24" x14ac:dyDescent="0.2">
      <c r="A13" s="154"/>
      <c r="B13" s="75"/>
      <c r="C13" s="37"/>
      <c r="D13" s="74"/>
      <c r="E13" s="74"/>
      <c r="F13" s="74"/>
      <c r="G13" s="74"/>
      <c r="H13" s="107"/>
      <c r="I13" s="107"/>
      <c r="J13" s="107"/>
      <c r="K13" s="107"/>
      <c r="L13" s="107"/>
      <c r="M13" s="107"/>
      <c r="N13" s="107"/>
      <c r="O13" s="107"/>
      <c r="P13" s="107"/>
      <c r="Q13" s="107"/>
      <c r="R13" s="107"/>
      <c r="S13" s="107"/>
      <c r="T13" s="107"/>
      <c r="U13" s="107"/>
      <c r="V13" s="107"/>
      <c r="W13" s="107"/>
      <c r="X13" s="154"/>
    </row>
    <row r="14" spans="1:24" x14ac:dyDescent="0.2">
      <c r="A14" s="154"/>
      <c r="B14" s="75"/>
      <c r="C14" s="37"/>
      <c r="D14" s="74"/>
      <c r="E14" s="74"/>
      <c r="F14" s="74"/>
      <c r="G14" s="74"/>
      <c r="H14" s="107"/>
      <c r="I14" s="107"/>
      <c r="J14" s="107"/>
      <c r="K14" s="107"/>
      <c r="L14" s="107"/>
      <c r="M14" s="107"/>
      <c r="N14" s="107"/>
      <c r="O14" s="107"/>
      <c r="P14" s="107"/>
      <c r="Q14" s="107"/>
      <c r="R14" s="107"/>
      <c r="S14" s="107"/>
      <c r="T14" s="107"/>
      <c r="U14" s="107"/>
      <c r="V14" s="107"/>
      <c r="W14" s="107"/>
      <c r="X14" s="154"/>
    </row>
    <row r="15" spans="1:24" x14ac:dyDescent="0.2">
      <c r="A15" s="154"/>
      <c r="B15" s="75"/>
      <c r="C15" s="37"/>
      <c r="D15" s="74"/>
      <c r="E15" s="74"/>
      <c r="F15" s="74"/>
      <c r="G15" s="74"/>
      <c r="H15" s="107"/>
      <c r="I15" s="107"/>
      <c r="J15" s="107"/>
      <c r="K15" s="107"/>
      <c r="L15" s="107"/>
      <c r="M15" s="107"/>
      <c r="N15" s="107"/>
      <c r="O15" s="107"/>
      <c r="P15" s="107"/>
      <c r="Q15" s="107"/>
      <c r="R15" s="107"/>
      <c r="S15" s="107"/>
      <c r="T15" s="107"/>
      <c r="U15" s="107"/>
      <c r="V15" s="107"/>
      <c r="W15" s="107"/>
      <c r="X15" s="154"/>
    </row>
    <row r="16" spans="1:24" x14ac:dyDescent="0.2">
      <c r="A16" s="154"/>
      <c r="B16" s="75"/>
      <c r="C16" s="37"/>
      <c r="D16" s="74"/>
      <c r="E16" s="74"/>
      <c r="F16" s="74"/>
      <c r="G16" s="74"/>
      <c r="H16" s="107"/>
      <c r="I16" s="107"/>
      <c r="J16" s="107"/>
      <c r="K16" s="107"/>
      <c r="L16" s="107"/>
      <c r="M16" s="107"/>
      <c r="N16" s="107"/>
      <c r="O16" s="107"/>
      <c r="P16" s="107"/>
      <c r="Q16" s="107"/>
      <c r="R16" s="107"/>
      <c r="S16" s="107"/>
      <c r="T16" s="107"/>
      <c r="U16" s="107"/>
      <c r="V16" s="107"/>
      <c r="W16" s="107"/>
      <c r="X16" s="154"/>
    </row>
    <row r="17" spans="1:24" x14ac:dyDescent="0.2">
      <c r="A17" s="154"/>
      <c r="B17" s="75"/>
      <c r="C17" s="37"/>
      <c r="D17" s="74"/>
      <c r="E17" s="74"/>
      <c r="F17" s="74"/>
      <c r="G17" s="74"/>
      <c r="H17" s="107"/>
      <c r="I17" s="107"/>
      <c r="J17" s="107"/>
      <c r="K17" s="107"/>
      <c r="L17" s="107"/>
      <c r="M17" s="107"/>
      <c r="N17" s="107"/>
      <c r="O17" s="107"/>
      <c r="P17" s="107"/>
      <c r="Q17" s="107"/>
      <c r="R17" s="107"/>
      <c r="S17" s="107"/>
      <c r="T17" s="107"/>
      <c r="U17" s="107"/>
      <c r="V17" s="107"/>
      <c r="W17" s="107"/>
      <c r="X17" s="154"/>
    </row>
    <row r="18" spans="1:24" x14ac:dyDescent="0.2">
      <c r="A18" s="154"/>
      <c r="B18" s="75"/>
      <c r="C18" s="37"/>
      <c r="D18" s="74"/>
      <c r="E18" s="74"/>
      <c r="F18" s="74"/>
      <c r="G18" s="74"/>
      <c r="H18" s="107"/>
      <c r="I18" s="107"/>
      <c r="J18" s="107"/>
      <c r="K18" s="107"/>
      <c r="L18" s="107"/>
      <c r="M18" s="107"/>
      <c r="N18" s="107"/>
      <c r="O18" s="107"/>
      <c r="P18" s="107"/>
      <c r="Q18" s="107"/>
      <c r="R18" s="107"/>
      <c r="S18" s="107"/>
      <c r="T18" s="107"/>
      <c r="U18" s="107"/>
      <c r="V18" s="107"/>
      <c r="W18" s="107"/>
      <c r="X18" s="154"/>
    </row>
    <row r="19" spans="1:24" x14ac:dyDescent="0.2">
      <c r="A19" s="154"/>
      <c r="B19" s="75"/>
      <c r="C19" s="37"/>
      <c r="D19" s="74"/>
      <c r="E19" s="74"/>
      <c r="F19" s="74"/>
      <c r="G19" s="74"/>
      <c r="H19" s="107"/>
      <c r="I19" s="107"/>
      <c r="J19" s="107"/>
      <c r="K19" s="107"/>
      <c r="L19" s="107"/>
      <c r="M19" s="107"/>
      <c r="N19" s="107"/>
      <c r="O19" s="107"/>
      <c r="P19" s="107"/>
      <c r="Q19" s="107"/>
      <c r="R19" s="107"/>
      <c r="S19" s="107"/>
      <c r="T19" s="107"/>
      <c r="U19" s="107"/>
      <c r="V19" s="107"/>
      <c r="W19" s="107"/>
      <c r="X19" s="154"/>
    </row>
    <row r="20" spans="1:24" x14ac:dyDescent="0.2">
      <c r="A20" s="154"/>
      <c r="B20" s="75"/>
      <c r="C20" s="37"/>
      <c r="D20" s="74"/>
      <c r="E20" s="74"/>
      <c r="F20" s="74"/>
      <c r="G20" s="74"/>
      <c r="H20" s="107"/>
      <c r="I20" s="107"/>
      <c r="J20" s="107"/>
      <c r="K20" s="107"/>
      <c r="L20" s="107"/>
      <c r="M20" s="107"/>
      <c r="N20" s="107"/>
      <c r="O20" s="107"/>
      <c r="P20" s="107"/>
      <c r="Q20" s="107"/>
      <c r="R20" s="107"/>
      <c r="S20" s="107"/>
      <c r="T20" s="107"/>
      <c r="U20" s="107"/>
      <c r="V20" s="107"/>
      <c r="W20" s="107"/>
      <c r="X20" s="154"/>
    </row>
    <row r="21" spans="1:24" x14ac:dyDescent="0.2">
      <c r="A21" s="154"/>
      <c r="B21" s="75"/>
      <c r="C21" s="37"/>
      <c r="D21" s="74"/>
      <c r="E21" s="74"/>
      <c r="F21" s="74"/>
      <c r="G21" s="74"/>
      <c r="H21" s="107"/>
      <c r="I21" s="107"/>
      <c r="J21" s="107"/>
      <c r="K21" s="107"/>
      <c r="L21" s="107"/>
      <c r="M21" s="107"/>
      <c r="N21" s="107"/>
      <c r="O21" s="107"/>
      <c r="P21" s="107"/>
      <c r="Q21" s="107"/>
      <c r="R21" s="107"/>
      <c r="S21" s="107"/>
      <c r="T21" s="107"/>
      <c r="U21" s="107"/>
      <c r="V21" s="107"/>
      <c r="W21" s="107"/>
      <c r="X21" s="154"/>
    </row>
    <row r="22" spans="1:24" x14ac:dyDescent="0.2">
      <c r="A22" s="154"/>
      <c r="B22" s="75"/>
      <c r="C22" s="37"/>
      <c r="D22" s="74"/>
      <c r="E22" s="74"/>
      <c r="F22" s="74"/>
      <c r="G22" s="74"/>
      <c r="H22" s="107"/>
      <c r="I22" s="107"/>
      <c r="J22" s="107"/>
      <c r="K22" s="107"/>
      <c r="L22" s="107"/>
      <c r="M22" s="107"/>
      <c r="N22" s="107"/>
      <c r="O22" s="107"/>
      <c r="P22" s="107"/>
      <c r="Q22" s="107"/>
      <c r="R22" s="107"/>
      <c r="S22" s="107"/>
      <c r="T22" s="107"/>
      <c r="U22" s="107"/>
      <c r="V22" s="107"/>
      <c r="W22" s="107"/>
      <c r="X22" s="154"/>
    </row>
    <row r="23" spans="1:24" x14ac:dyDescent="0.2">
      <c r="A23" s="154"/>
      <c r="B23" s="75"/>
      <c r="C23" s="37"/>
      <c r="D23" s="74"/>
      <c r="E23" s="74"/>
      <c r="F23" s="74"/>
      <c r="G23" s="74"/>
      <c r="H23" s="107"/>
      <c r="I23" s="107"/>
      <c r="J23" s="107"/>
      <c r="K23" s="107"/>
      <c r="L23" s="107"/>
      <c r="M23" s="107"/>
      <c r="N23" s="107"/>
      <c r="O23" s="107"/>
      <c r="P23" s="107"/>
      <c r="Q23" s="107"/>
      <c r="R23" s="107"/>
      <c r="S23" s="107"/>
      <c r="T23" s="107"/>
      <c r="U23" s="107"/>
      <c r="V23" s="107"/>
      <c r="W23" s="107"/>
      <c r="X23" s="154"/>
    </row>
    <row r="24" spans="1:24" x14ac:dyDescent="0.2">
      <c r="A24" s="154"/>
      <c r="B24" s="75"/>
      <c r="C24" s="37"/>
      <c r="D24" s="74"/>
      <c r="E24" s="74"/>
      <c r="F24" s="74"/>
      <c r="G24" s="74"/>
      <c r="H24" s="107"/>
      <c r="I24" s="107"/>
      <c r="J24" s="107"/>
      <c r="K24" s="107"/>
      <c r="L24" s="107"/>
      <c r="M24" s="107"/>
      <c r="N24" s="107"/>
      <c r="O24" s="107"/>
      <c r="P24" s="107"/>
      <c r="Q24" s="107"/>
      <c r="R24" s="107"/>
      <c r="S24" s="107"/>
      <c r="T24" s="107"/>
      <c r="U24" s="107"/>
      <c r="V24" s="107"/>
      <c r="W24" s="107"/>
      <c r="X24" s="154"/>
    </row>
    <row r="25" spans="1:24" x14ac:dyDescent="0.2">
      <c r="A25" s="154"/>
      <c r="B25" s="75"/>
      <c r="C25" s="37"/>
      <c r="D25" s="74"/>
      <c r="E25" s="74"/>
      <c r="F25" s="74"/>
      <c r="G25" s="74"/>
      <c r="H25" s="107"/>
      <c r="I25" s="107"/>
      <c r="J25" s="107"/>
      <c r="K25" s="107"/>
      <c r="L25" s="107"/>
      <c r="M25" s="107"/>
      <c r="N25" s="107"/>
      <c r="O25" s="107"/>
      <c r="P25" s="107"/>
      <c r="Q25" s="107"/>
      <c r="R25" s="107"/>
      <c r="S25" s="107"/>
      <c r="T25" s="107"/>
      <c r="U25" s="107"/>
      <c r="V25" s="107"/>
      <c r="W25" s="107"/>
      <c r="X25" s="154"/>
    </row>
    <row r="26" spans="1:24" x14ac:dyDescent="0.2">
      <c r="A26" s="154"/>
      <c r="B26" s="75"/>
      <c r="C26" s="37"/>
      <c r="D26" s="74"/>
      <c r="E26" s="74"/>
      <c r="F26" s="74"/>
      <c r="G26" s="74"/>
      <c r="H26" s="107"/>
      <c r="I26" s="107"/>
      <c r="J26" s="107"/>
      <c r="K26" s="107"/>
      <c r="L26" s="107"/>
      <c r="M26" s="107"/>
      <c r="N26" s="107"/>
      <c r="O26" s="107"/>
      <c r="P26" s="107"/>
      <c r="Q26" s="107"/>
      <c r="R26" s="107"/>
      <c r="S26" s="107"/>
      <c r="T26" s="107"/>
      <c r="U26" s="107"/>
      <c r="V26" s="107"/>
      <c r="W26" s="107"/>
      <c r="X26" s="154"/>
    </row>
    <row r="27" spans="1:24" x14ac:dyDescent="0.2">
      <c r="A27" s="154"/>
      <c r="B27" s="75"/>
      <c r="C27" s="37"/>
      <c r="D27" s="74"/>
      <c r="E27" s="74"/>
      <c r="F27" s="74"/>
      <c r="G27" s="74"/>
      <c r="H27" s="107"/>
      <c r="I27" s="107"/>
      <c r="J27" s="107"/>
      <c r="K27" s="107"/>
      <c r="L27" s="107"/>
      <c r="M27" s="107"/>
      <c r="N27" s="107"/>
      <c r="O27" s="107"/>
      <c r="P27" s="107"/>
      <c r="Q27" s="107"/>
      <c r="R27" s="107"/>
      <c r="S27" s="107"/>
      <c r="T27" s="107"/>
      <c r="U27" s="107"/>
      <c r="V27" s="107"/>
      <c r="W27" s="107"/>
      <c r="X27" s="154"/>
    </row>
    <row r="28" spans="1:24" x14ac:dyDescent="0.2">
      <c r="A28" s="154"/>
      <c r="B28" s="75"/>
      <c r="C28" s="37"/>
      <c r="D28" s="70"/>
      <c r="E28" s="70"/>
      <c r="F28" s="70"/>
      <c r="G28" s="74"/>
      <c r="H28" s="107"/>
      <c r="I28" s="107"/>
      <c r="J28" s="107"/>
      <c r="K28" s="107"/>
      <c r="L28" s="107"/>
      <c r="M28" s="107"/>
      <c r="N28" s="107"/>
      <c r="O28" s="107"/>
      <c r="P28" s="107"/>
      <c r="Q28" s="107"/>
      <c r="R28" s="107"/>
      <c r="S28" s="107"/>
      <c r="T28" s="107"/>
      <c r="U28" s="107"/>
      <c r="V28" s="107"/>
      <c r="W28" s="107"/>
      <c r="X28" s="154"/>
    </row>
    <row r="29" spans="1:24" x14ac:dyDescent="0.2">
      <c r="A29" s="154"/>
      <c r="B29" s="75"/>
      <c r="C29" s="37"/>
      <c r="D29" s="70"/>
      <c r="E29" s="70"/>
      <c r="F29" s="70"/>
      <c r="G29" s="74"/>
      <c r="H29" s="107"/>
      <c r="I29" s="107"/>
      <c r="J29" s="107"/>
      <c r="K29" s="107"/>
      <c r="L29" s="107"/>
      <c r="M29" s="107"/>
      <c r="N29" s="107"/>
      <c r="O29" s="107"/>
      <c r="P29" s="107"/>
      <c r="Q29" s="107"/>
      <c r="R29" s="107"/>
      <c r="S29" s="107"/>
      <c r="T29" s="107"/>
      <c r="U29" s="107"/>
      <c r="V29" s="107"/>
      <c r="W29" s="107"/>
      <c r="X29" s="154"/>
    </row>
    <row r="30" spans="1:24" x14ac:dyDescent="0.2">
      <c r="A30" s="154"/>
      <c r="B30" s="75"/>
      <c r="C30" s="37"/>
      <c r="D30" s="70"/>
      <c r="E30" s="70"/>
      <c r="F30" s="70"/>
      <c r="G30" s="74"/>
      <c r="H30" s="107"/>
      <c r="I30" s="107"/>
      <c r="J30" s="107"/>
      <c r="K30" s="107"/>
      <c r="L30" s="107"/>
      <c r="M30" s="107"/>
      <c r="N30" s="107"/>
      <c r="O30" s="107"/>
      <c r="P30" s="107"/>
      <c r="Q30" s="107"/>
      <c r="R30" s="107"/>
      <c r="S30" s="107"/>
      <c r="T30" s="107"/>
      <c r="U30" s="107"/>
      <c r="V30" s="107"/>
      <c r="W30" s="107"/>
      <c r="X30" s="154"/>
    </row>
    <row r="31" spans="1:24" x14ac:dyDescent="0.2">
      <c r="A31" s="154"/>
      <c r="B31" s="75"/>
      <c r="C31" s="37"/>
      <c r="D31" s="70"/>
      <c r="E31" s="70"/>
      <c r="F31" s="70"/>
      <c r="G31" s="74"/>
      <c r="H31" s="107"/>
      <c r="I31" s="107"/>
      <c r="J31" s="107"/>
      <c r="K31" s="107"/>
      <c r="L31" s="107"/>
      <c r="M31" s="107"/>
      <c r="N31" s="107"/>
      <c r="O31" s="107"/>
      <c r="P31" s="107"/>
      <c r="Q31" s="107"/>
      <c r="R31" s="107"/>
      <c r="S31" s="107"/>
      <c r="T31" s="107"/>
      <c r="U31" s="107"/>
      <c r="V31" s="107"/>
      <c r="W31" s="107"/>
      <c r="X31" s="154"/>
    </row>
    <row r="32" spans="1:24" x14ac:dyDescent="0.2">
      <c r="A32" s="154"/>
      <c r="B32" s="75"/>
      <c r="C32" s="37"/>
      <c r="D32" s="70"/>
      <c r="E32" s="70"/>
      <c r="F32" s="70"/>
      <c r="G32" s="74"/>
      <c r="H32" s="107"/>
      <c r="I32" s="107"/>
      <c r="J32" s="107"/>
      <c r="K32" s="107"/>
      <c r="L32" s="107"/>
      <c r="M32" s="107"/>
      <c r="N32" s="107"/>
      <c r="O32" s="107"/>
      <c r="P32" s="107"/>
      <c r="Q32" s="107"/>
      <c r="R32" s="107"/>
      <c r="S32" s="107"/>
      <c r="T32" s="107"/>
      <c r="U32" s="107"/>
      <c r="V32" s="107"/>
      <c r="W32" s="107"/>
      <c r="X32" s="154"/>
    </row>
    <row r="33" spans="1:24" x14ac:dyDescent="0.2">
      <c r="A33" s="154"/>
      <c r="B33" s="75"/>
      <c r="C33" s="37"/>
      <c r="D33" s="70"/>
      <c r="E33" s="70"/>
      <c r="F33" s="70"/>
      <c r="G33" s="74"/>
      <c r="H33" s="107"/>
      <c r="I33" s="107"/>
      <c r="J33" s="107"/>
      <c r="K33" s="107"/>
      <c r="L33" s="107"/>
      <c r="M33" s="107"/>
      <c r="N33" s="107"/>
      <c r="O33" s="107"/>
      <c r="P33" s="107"/>
      <c r="Q33" s="107"/>
      <c r="R33" s="107"/>
      <c r="S33" s="107"/>
      <c r="T33" s="107"/>
      <c r="U33" s="107"/>
      <c r="V33" s="107"/>
      <c r="W33" s="107"/>
      <c r="X33" s="154"/>
    </row>
    <row r="34" spans="1:24" x14ac:dyDescent="0.2">
      <c r="A34" s="154"/>
      <c r="B34" s="75"/>
      <c r="C34" s="37"/>
      <c r="D34" s="70"/>
      <c r="E34" s="70"/>
      <c r="F34" s="70"/>
      <c r="G34" s="74"/>
      <c r="H34" s="107"/>
      <c r="I34" s="107"/>
      <c r="J34" s="107"/>
      <c r="K34" s="107"/>
      <c r="L34" s="107"/>
      <c r="M34" s="107"/>
      <c r="N34" s="107"/>
      <c r="O34" s="107"/>
      <c r="P34" s="107"/>
      <c r="Q34" s="107"/>
      <c r="R34" s="107"/>
      <c r="S34" s="107"/>
      <c r="T34" s="107"/>
      <c r="U34" s="107"/>
      <c r="V34" s="107"/>
      <c r="W34" s="107"/>
      <c r="X34" s="154"/>
    </row>
    <row r="35" spans="1:24" x14ac:dyDescent="0.2">
      <c r="A35" s="154"/>
      <c r="B35" s="75"/>
      <c r="C35" s="37"/>
      <c r="D35" s="70"/>
      <c r="E35" s="70"/>
      <c r="F35" s="70"/>
      <c r="G35" s="74"/>
      <c r="H35" s="107"/>
      <c r="I35" s="107"/>
      <c r="J35" s="107"/>
      <c r="K35" s="107"/>
      <c r="L35" s="107"/>
      <c r="M35" s="107"/>
      <c r="N35" s="107"/>
      <c r="O35" s="107"/>
      <c r="P35" s="107"/>
      <c r="Q35" s="107"/>
      <c r="R35" s="107"/>
      <c r="S35" s="107"/>
      <c r="T35" s="107"/>
      <c r="U35" s="107"/>
      <c r="V35" s="107"/>
      <c r="W35" s="107"/>
      <c r="X35" s="154"/>
    </row>
    <row r="36" spans="1:24" x14ac:dyDescent="0.2">
      <c r="A36" s="154"/>
      <c r="B36" s="75"/>
      <c r="C36" s="37"/>
      <c r="D36" s="70"/>
      <c r="E36" s="70"/>
      <c r="F36" s="70"/>
      <c r="G36" s="74"/>
      <c r="H36" s="107"/>
      <c r="I36" s="107"/>
      <c r="J36" s="107"/>
      <c r="K36" s="107"/>
      <c r="L36" s="107"/>
      <c r="M36" s="107"/>
      <c r="N36" s="107"/>
      <c r="O36" s="107"/>
      <c r="P36" s="107"/>
      <c r="Q36" s="107"/>
      <c r="R36" s="107"/>
      <c r="S36" s="107"/>
      <c r="T36" s="107"/>
      <c r="U36" s="107"/>
      <c r="V36" s="107"/>
      <c r="W36" s="107"/>
      <c r="X36" s="154"/>
    </row>
    <row r="37" spans="1:24" x14ac:dyDescent="0.2">
      <c r="A37" s="154"/>
      <c r="B37" s="75"/>
      <c r="C37" s="37"/>
      <c r="D37" s="70"/>
      <c r="E37" s="70"/>
      <c r="F37" s="70"/>
      <c r="G37" s="74"/>
      <c r="H37" s="107"/>
      <c r="I37" s="107"/>
      <c r="J37" s="107"/>
      <c r="K37" s="107"/>
      <c r="L37" s="107"/>
      <c r="M37" s="107"/>
      <c r="N37" s="107"/>
      <c r="O37" s="107"/>
      <c r="P37" s="107"/>
      <c r="Q37" s="107"/>
      <c r="R37" s="107"/>
      <c r="S37" s="107"/>
      <c r="T37" s="107"/>
      <c r="U37" s="107"/>
      <c r="V37" s="107"/>
      <c r="W37" s="107"/>
      <c r="X37" s="154"/>
    </row>
    <row r="38" spans="1:24" x14ac:dyDescent="0.2">
      <c r="A38" s="154"/>
      <c r="B38" s="75"/>
      <c r="C38" s="37"/>
      <c r="D38" s="70"/>
      <c r="E38" s="70"/>
      <c r="F38" s="70"/>
      <c r="G38" s="74"/>
      <c r="H38" s="107"/>
      <c r="I38" s="107"/>
      <c r="J38" s="107"/>
      <c r="K38" s="107"/>
      <c r="L38" s="107"/>
      <c r="M38" s="107"/>
      <c r="N38" s="107"/>
      <c r="O38" s="107"/>
      <c r="P38" s="107"/>
      <c r="Q38" s="107"/>
      <c r="R38" s="107"/>
      <c r="S38" s="107"/>
      <c r="T38" s="107"/>
      <c r="U38" s="107"/>
      <c r="V38" s="107"/>
      <c r="W38" s="107"/>
      <c r="X38" s="154"/>
    </row>
    <row r="39" spans="1:24" x14ac:dyDescent="0.2">
      <c r="A39" s="154"/>
      <c r="B39" s="75"/>
      <c r="C39" s="37"/>
      <c r="D39" s="70"/>
      <c r="E39" s="70"/>
      <c r="F39" s="70"/>
      <c r="G39" s="74"/>
      <c r="H39" s="107"/>
      <c r="I39" s="107"/>
      <c r="J39" s="107"/>
      <c r="K39" s="107"/>
      <c r="L39" s="107"/>
      <c r="M39" s="107"/>
      <c r="N39" s="107"/>
      <c r="O39" s="107"/>
      <c r="P39" s="107"/>
      <c r="Q39" s="107"/>
      <c r="R39" s="107"/>
      <c r="S39" s="107"/>
      <c r="T39" s="107"/>
      <c r="U39" s="107"/>
      <c r="V39" s="107"/>
      <c r="W39" s="107"/>
      <c r="X39" s="154"/>
    </row>
    <row r="40" spans="1:24" x14ac:dyDescent="0.2">
      <c r="A40" s="154"/>
      <c r="B40" s="75"/>
      <c r="C40" s="37"/>
      <c r="D40" s="70"/>
      <c r="E40" s="70"/>
      <c r="F40" s="70"/>
      <c r="G40" s="74"/>
      <c r="H40" s="107"/>
      <c r="I40" s="107"/>
      <c r="J40" s="107"/>
      <c r="K40" s="107"/>
      <c r="L40" s="107"/>
      <c r="M40" s="107"/>
      <c r="N40" s="107"/>
      <c r="O40" s="107"/>
      <c r="P40" s="107"/>
      <c r="Q40" s="107"/>
      <c r="R40" s="107"/>
      <c r="S40" s="107"/>
      <c r="T40" s="107"/>
      <c r="U40" s="107"/>
      <c r="V40" s="107"/>
      <c r="W40" s="107"/>
      <c r="X40" s="154"/>
    </row>
    <row r="41" spans="1:24" x14ac:dyDescent="0.2">
      <c r="A41" s="154"/>
      <c r="B41" s="75"/>
      <c r="C41" s="37"/>
      <c r="D41" s="70"/>
      <c r="E41" s="70"/>
      <c r="F41" s="70"/>
      <c r="G41" s="74"/>
      <c r="H41" s="107"/>
      <c r="I41" s="107"/>
      <c r="J41" s="107"/>
      <c r="K41" s="107"/>
      <c r="L41" s="107"/>
      <c r="M41" s="107"/>
      <c r="N41" s="107"/>
      <c r="O41" s="107"/>
      <c r="P41" s="107"/>
      <c r="Q41" s="107"/>
      <c r="R41" s="107"/>
      <c r="S41" s="107"/>
      <c r="T41" s="107"/>
      <c r="U41" s="107"/>
      <c r="V41" s="107"/>
      <c r="W41" s="107"/>
      <c r="X41" s="154"/>
    </row>
    <row r="42" spans="1:24" x14ac:dyDescent="0.2">
      <c r="A42" s="154"/>
      <c r="B42" s="75"/>
      <c r="C42" s="37"/>
      <c r="D42" s="70"/>
      <c r="E42" s="70"/>
      <c r="F42" s="70"/>
      <c r="G42" s="74"/>
      <c r="H42" s="107"/>
      <c r="I42" s="107"/>
      <c r="J42" s="107"/>
      <c r="K42" s="107"/>
      <c r="L42" s="107"/>
      <c r="M42" s="107"/>
      <c r="N42" s="107"/>
      <c r="O42" s="107"/>
      <c r="P42" s="107"/>
      <c r="Q42" s="107"/>
      <c r="R42" s="107"/>
      <c r="S42" s="107"/>
      <c r="T42" s="107"/>
      <c r="U42" s="107"/>
      <c r="V42" s="107"/>
      <c r="W42" s="107"/>
      <c r="X42" s="154"/>
    </row>
    <row r="43" spans="1:24" x14ac:dyDescent="0.2">
      <c r="A43" s="154"/>
      <c r="B43" s="75"/>
      <c r="C43" s="37"/>
      <c r="D43" s="70"/>
      <c r="E43" s="70"/>
      <c r="F43" s="70"/>
      <c r="G43" s="74"/>
      <c r="H43" s="107"/>
      <c r="I43" s="107"/>
      <c r="J43" s="107"/>
      <c r="K43" s="107"/>
      <c r="L43" s="107"/>
      <c r="M43" s="107"/>
      <c r="N43" s="107"/>
      <c r="O43" s="107"/>
      <c r="P43" s="107"/>
      <c r="Q43" s="107"/>
      <c r="R43" s="107"/>
      <c r="S43" s="107"/>
      <c r="T43" s="107"/>
      <c r="U43" s="107"/>
      <c r="V43" s="107"/>
      <c r="W43" s="107"/>
      <c r="X43" s="154"/>
    </row>
    <row r="44" spans="1:24" x14ac:dyDescent="0.2">
      <c r="A44" s="154"/>
      <c r="B44" s="75"/>
      <c r="C44" s="37"/>
      <c r="D44" s="70"/>
      <c r="E44" s="70"/>
      <c r="F44" s="70"/>
      <c r="G44" s="74"/>
      <c r="H44" s="107"/>
      <c r="I44" s="107"/>
      <c r="J44" s="107"/>
      <c r="K44" s="107"/>
      <c r="L44" s="107"/>
      <c r="M44" s="107"/>
      <c r="N44" s="107"/>
      <c r="O44" s="107"/>
      <c r="P44" s="107"/>
      <c r="Q44" s="107"/>
      <c r="R44" s="107"/>
      <c r="S44" s="107"/>
      <c r="T44" s="107"/>
      <c r="U44" s="107"/>
      <c r="V44" s="107"/>
      <c r="W44" s="107"/>
      <c r="X44" s="154"/>
    </row>
    <row r="45" spans="1:24" x14ac:dyDescent="0.2">
      <c r="A45" s="154"/>
      <c r="B45" s="75"/>
      <c r="C45" s="37"/>
      <c r="D45" s="70"/>
      <c r="E45" s="70"/>
      <c r="F45" s="70"/>
      <c r="G45" s="74"/>
      <c r="H45" s="107"/>
      <c r="I45" s="107"/>
      <c r="J45" s="107"/>
      <c r="K45" s="107"/>
      <c r="L45" s="107"/>
      <c r="M45" s="107"/>
      <c r="N45" s="107"/>
      <c r="O45" s="107"/>
      <c r="P45" s="107"/>
      <c r="Q45" s="107"/>
      <c r="R45" s="107"/>
      <c r="S45" s="107"/>
      <c r="T45" s="107"/>
      <c r="U45" s="107"/>
      <c r="V45" s="107"/>
      <c r="W45" s="107"/>
      <c r="X45" s="154"/>
    </row>
    <row r="46" spans="1:24" x14ac:dyDescent="0.2">
      <c r="A46" s="154"/>
      <c r="B46" s="75"/>
      <c r="C46" s="37"/>
      <c r="D46" s="70"/>
      <c r="E46" s="70"/>
      <c r="F46" s="70"/>
      <c r="G46" s="74"/>
      <c r="H46" s="107"/>
      <c r="I46" s="107"/>
      <c r="J46" s="107"/>
      <c r="K46" s="107"/>
      <c r="L46" s="107"/>
      <c r="M46" s="107"/>
      <c r="N46" s="107"/>
      <c r="O46" s="107"/>
      <c r="P46" s="107"/>
      <c r="Q46" s="107"/>
      <c r="R46" s="107"/>
      <c r="S46" s="107"/>
      <c r="T46" s="107"/>
      <c r="U46" s="107"/>
      <c r="V46" s="107"/>
      <c r="W46" s="107"/>
      <c r="X46" s="154"/>
    </row>
    <row r="47" spans="1:24" x14ac:dyDescent="0.2">
      <c r="A47" s="154"/>
      <c r="B47" s="75"/>
      <c r="C47" s="37"/>
      <c r="D47" s="70"/>
      <c r="E47" s="70"/>
      <c r="F47" s="70"/>
      <c r="G47" s="74"/>
      <c r="H47" s="107"/>
      <c r="I47" s="107"/>
      <c r="J47" s="107"/>
      <c r="K47" s="107"/>
      <c r="L47" s="107"/>
      <c r="M47" s="107"/>
      <c r="N47" s="107"/>
      <c r="O47" s="107"/>
      <c r="P47" s="107"/>
      <c r="Q47" s="107"/>
      <c r="R47" s="107"/>
      <c r="S47" s="107"/>
      <c r="T47" s="107"/>
      <c r="U47" s="107"/>
      <c r="V47" s="107"/>
      <c r="W47" s="107"/>
      <c r="X47" s="154"/>
    </row>
    <row r="48" spans="1:24" x14ac:dyDescent="0.2">
      <c r="A48" s="154"/>
      <c r="B48" s="75"/>
      <c r="C48" s="37"/>
      <c r="D48" s="70"/>
      <c r="E48" s="70"/>
      <c r="F48" s="70"/>
      <c r="G48" s="74"/>
      <c r="H48" s="107"/>
      <c r="I48" s="107"/>
      <c r="J48" s="107"/>
      <c r="K48" s="107"/>
      <c r="L48" s="107"/>
      <c r="M48" s="107"/>
      <c r="N48" s="107"/>
      <c r="O48" s="107"/>
      <c r="P48" s="107"/>
      <c r="Q48" s="107"/>
      <c r="R48" s="107"/>
      <c r="S48" s="107"/>
      <c r="T48" s="107"/>
      <c r="U48" s="107"/>
      <c r="V48" s="107"/>
      <c r="W48" s="107"/>
      <c r="X48" s="154"/>
    </row>
    <row r="49" spans="1:24" x14ac:dyDescent="0.2">
      <c r="A49" s="154"/>
      <c r="B49" s="75"/>
      <c r="C49" s="37"/>
      <c r="D49" s="70"/>
      <c r="E49" s="70"/>
      <c r="F49" s="70"/>
      <c r="G49" s="74"/>
      <c r="H49" s="107"/>
      <c r="I49" s="107"/>
      <c r="J49" s="107"/>
      <c r="K49" s="107"/>
      <c r="L49" s="107"/>
      <c r="M49" s="107"/>
      <c r="N49" s="107"/>
      <c r="O49" s="107"/>
      <c r="P49" s="107"/>
      <c r="Q49" s="107"/>
      <c r="R49" s="107"/>
      <c r="S49" s="107"/>
      <c r="T49" s="107"/>
      <c r="U49" s="107"/>
      <c r="V49" s="107"/>
      <c r="W49" s="107"/>
      <c r="X49" s="154"/>
    </row>
    <row r="50" spans="1:24" x14ac:dyDescent="0.2">
      <c r="A50" s="154"/>
      <c r="B50" s="75"/>
      <c r="C50" s="37"/>
      <c r="D50" s="70"/>
      <c r="E50" s="70"/>
      <c r="F50" s="70"/>
      <c r="G50" s="74"/>
      <c r="H50" s="107"/>
      <c r="I50" s="107"/>
      <c r="J50" s="107"/>
      <c r="K50" s="107"/>
      <c r="L50" s="107"/>
      <c r="M50" s="107"/>
      <c r="N50" s="107"/>
      <c r="O50" s="107"/>
      <c r="P50" s="107"/>
      <c r="Q50" s="107"/>
      <c r="R50" s="107"/>
      <c r="S50" s="107"/>
      <c r="T50" s="107"/>
      <c r="U50" s="107"/>
      <c r="V50" s="107"/>
      <c r="W50" s="107"/>
      <c r="X50" s="154"/>
    </row>
    <row r="51" spans="1:24" x14ac:dyDescent="0.2">
      <c r="A51" s="154"/>
      <c r="B51" s="75"/>
      <c r="C51" s="37"/>
      <c r="D51" s="70"/>
      <c r="E51" s="70"/>
      <c r="F51" s="70"/>
      <c r="G51" s="74"/>
      <c r="H51" s="107"/>
      <c r="I51" s="107"/>
      <c r="J51" s="107"/>
      <c r="K51" s="107"/>
      <c r="L51" s="107"/>
      <c r="M51" s="107"/>
      <c r="N51" s="107"/>
      <c r="O51" s="107"/>
      <c r="P51" s="107"/>
      <c r="Q51" s="107"/>
      <c r="R51" s="107"/>
      <c r="S51" s="107"/>
      <c r="T51" s="107"/>
      <c r="U51" s="107"/>
      <c r="V51" s="107"/>
      <c r="W51" s="107"/>
      <c r="X51" s="154"/>
    </row>
    <row r="52" spans="1:24" x14ac:dyDescent="0.2">
      <c r="A52" s="154"/>
      <c r="B52" s="75"/>
      <c r="C52" s="37"/>
      <c r="D52" s="70"/>
      <c r="E52" s="70"/>
      <c r="F52" s="70"/>
      <c r="G52" s="74"/>
      <c r="H52" s="107"/>
      <c r="I52" s="107"/>
      <c r="J52" s="107"/>
      <c r="K52" s="107"/>
      <c r="L52" s="107"/>
      <c r="M52" s="107"/>
      <c r="N52" s="107"/>
      <c r="O52" s="107"/>
      <c r="P52" s="107"/>
      <c r="Q52" s="107"/>
      <c r="R52" s="107"/>
      <c r="S52" s="107"/>
      <c r="T52" s="107"/>
      <c r="U52" s="107"/>
      <c r="V52" s="107"/>
      <c r="W52" s="107"/>
      <c r="X52" s="154"/>
    </row>
    <row r="53" spans="1:24" x14ac:dyDescent="0.2">
      <c r="A53" s="154"/>
      <c r="B53" s="75"/>
      <c r="C53" s="37"/>
      <c r="D53" s="70"/>
      <c r="E53" s="70"/>
      <c r="F53" s="70"/>
      <c r="G53" s="74"/>
      <c r="H53" s="107"/>
      <c r="I53" s="107"/>
      <c r="J53" s="107"/>
      <c r="K53" s="107"/>
      <c r="L53" s="107"/>
      <c r="M53" s="107"/>
      <c r="N53" s="107"/>
      <c r="O53" s="107"/>
      <c r="P53" s="107"/>
      <c r="Q53" s="107"/>
      <c r="R53" s="107"/>
      <c r="S53" s="107"/>
      <c r="T53" s="107"/>
      <c r="U53" s="107"/>
      <c r="V53" s="107"/>
      <c r="W53" s="107"/>
      <c r="X53" s="154"/>
    </row>
    <row r="54" spans="1:24" x14ac:dyDescent="0.2">
      <c r="A54" s="154"/>
      <c r="B54" s="75"/>
      <c r="C54" s="37"/>
      <c r="D54" s="70"/>
      <c r="E54" s="70"/>
      <c r="F54" s="70"/>
      <c r="G54" s="74"/>
      <c r="H54" s="107"/>
      <c r="I54" s="107"/>
      <c r="J54" s="107"/>
      <c r="K54" s="107"/>
      <c r="L54" s="107"/>
      <c r="M54" s="107"/>
      <c r="N54" s="107"/>
      <c r="O54" s="107"/>
      <c r="P54" s="107"/>
      <c r="Q54" s="107"/>
      <c r="R54" s="107"/>
      <c r="S54" s="107"/>
      <c r="T54" s="107"/>
      <c r="U54" s="107"/>
      <c r="V54" s="107"/>
      <c r="W54" s="107"/>
      <c r="X54" s="154"/>
    </row>
    <row r="55" spans="1:24" x14ac:dyDescent="0.2">
      <c r="A55" s="154"/>
      <c r="B55" s="75"/>
      <c r="C55" s="37"/>
      <c r="D55" s="70"/>
      <c r="E55" s="70"/>
      <c r="F55" s="70"/>
      <c r="G55" s="74"/>
      <c r="H55" s="107"/>
      <c r="I55" s="107"/>
      <c r="J55" s="107"/>
      <c r="K55" s="107"/>
      <c r="L55" s="107"/>
      <c r="M55" s="107"/>
      <c r="N55" s="107"/>
      <c r="O55" s="107"/>
      <c r="P55" s="107"/>
      <c r="Q55" s="107"/>
      <c r="R55" s="107"/>
      <c r="S55" s="107"/>
      <c r="T55" s="107"/>
      <c r="U55" s="107"/>
      <c r="V55" s="107"/>
      <c r="W55" s="107"/>
      <c r="X55" s="154"/>
    </row>
    <row r="56" spans="1:24" x14ac:dyDescent="0.2">
      <c r="A56" s="154"/>
      <c r="B56" s="75"/>
      <c r="C56" s="37"/>
      <c r="D56" s="70"/>
      <c r="E56" s="70"/>
      <c r="F56" s="70"/>
      <c r="G56" s="74"/>
      <c r="H56" s="107"/>
      <c r="I56" s="107"/>
      <c r="J56" s="107"/>
      <c r="K56" s="107"/>
      <c r="L56" s="107"/>
      <c r="M56" s="107"/>
      <c r="N56" s="107"/>
      <c r="O56" s="107"/>
      <c r="P56" s="107"/>
      <c r="Q56" s="107"/>
      <c r="R56" s="107"/>
      <c r="S56" s="107"/>
      <c r="T56" s="107"/>
      <c r="U56" s="107"/>
      <c r="V56" s="107"/>
      <c r="W56" s="107"/>
      <c r="X56" s="154"/>
    </row>
    <row r="57" spans="1:24" x14ac:dyDescent="0.2">
      <c r="A57" s="154"/>
      <c r="B57" s="75"/>
      <c r="C57" s="37"/>
      <c r="D57" s="70"/>
      <c r="E57" s="70"/>
      <c r="F57" s="70"/>
      <c r="G57" s="74"/>
      <c r="H57" s="107"/>
      <c r="I57" s="107"/>
      <c r="J57" s="107"/>
      <c r="K57" s="107"/>
      <c r="L57" s="107"/>
      <c r="M57" s="107"/>
      <c r="N57" s="107"/>
      <c r="O57" s="107"/>
      <c r="P57" s="107"/>
      <c r="Q57" s="107"/>
      <c r="R57" s="107"/>
      <c r="S57" s="107"/>
      <c r="T57" s="107"/>
      <c r="U57" s="107"/>
      <c r="V57" s="107"/>
      <c r="W57" s="107"/>
      <c r="X57" s="154"/>
    </row>
    <row r="58" spans="1:24" x14ac:dyDescent="0.2">
      <c r="A58" s="154"/>
      <c r="B58" s="75"/>
      <c r="C58" s="37"/>
      <c r="D58" s="70"/>
      <c r="E58" s="70"/>
      <c r="F58" s="70"/>
      <c r="G58" s="74"/>
      <c r="H58" s="107"/>
      <c r="I58" s="107"/>
      <c r="J58" s="107"/>
      <c r="K58" s="107"/>
      <c r="L58" s="107"/>
      <c r="M58" s="107"/>
      <c r="N58" s="107"/>
      <c r="O58" s="107"/>
      <c r="P58" s="107"/>
      <c r="Q58" s="107"/>
      <c r="R58" s="107"/>
      <c r="S58" s="107"/>
      <c r="T58" s="107"/>
      <c r="U58" s="107"/>
      <c r="V58" s="107"/>
      <c r="W58" s="107"/>
      <c r="X58" s="154"/>
    </row>
    <row r="59" spans="1:24" x14ac:dyDescent="0.2">
      <c r="A59" s="154"/>
      <c r="B59" s="75"/>
      <c r="C59" s="37"/>
      <c r="D59" s="70"/>
      <c r="E59" s="70"/>
      <c r="F59" s="70"/>
      <c r="G59" s="74"/>
      <c r="H59" s="107"/>
      <c r="I59" s="107"/>
      <c r="J59" s="107"/>
      <c r="K59" s="107"/>
      <c r="L59" s="107"/>
      <c r="M59" s="107"/>
      <c r="N59" s="107"/>
      <c r="O59" s="107"/>
      <c r="P59" s="107"/>
      <c r="Q59" s="107"/>
      <c r="R59" s="107"/>
      <c r="S59" s="107"/>
      <c r="T59" s="107"/>
      <c r="U59" s="107"/>
      <c r="V59" s="107"/>
      <c r="W59" s="107"/>
      <c r="X59" s="154"/>
    </row>
    <row r="60" spans="1:24" x14ac:dyDescent="0.2">
      <c r="A60" s="154"/>
      <c r="B60" s="75"/>
      <c r="C60" s="37"/>
      <c r="D60" s="70"/>
      <c r="E60" s="70"/>
      <c r="F60" s="70"/>
      <c r="G60" s="74"/>
      <c r="H60" s="107"/>
      <c r="I60" s="107"/>
      <c r="J60" s="107"/>
      <c r="K60" s="107"/>
      <c r="L60" s="107"/>
      <c r="M60" s="107"/>
      <c r="N60" s="107"/>
      <c r="O60" s="107"/>
      <c r="P60" s="107"/>
      <c r="Q60" s="107"/>
      <c r="R60" s="107"/>
      <c r="S60" s="107"/>
      <c r="T60" s="107"/>
      <c r="U60" s="107"/>
      <c r="V60" s="107"/>
      <c r="W60" s="107"/>
      <c r="X60" s="154"/>
    </row>
    <row r="61" spans="1:24" x14ac:dyDescent="0.2">
      <c r="A61" s="154"/>
      <c r="B61" s="75"/>
      <c r="C61" s="37"/>
      <c r="D61" s="70"/>
      <c r="E61" s="70"/>
      <c r="F61" s="70"/>
      <c r="G61" s="74"/>
      <c r="H61" s="107"/>
      <c r="I61" s="107"/>
      <c r="J61" s="107"/>
      <c r="K61" s="107"/>
      <c r="L61" s="107"/>
      <c r="M61" s="107"/>
      <c r="N61" s="107"/>
      <c r="O61" s="107"/>
      <c r="P61" s="107"/>
      <c r="Q61" s="107"/>
      <c r="R61" s="107"/>
      <c r="S61" s="107"/>
      <c r="T61" s="107"/>
      <c r="U61" s="107"/>
      <c r="V61" s="107"/>
      <c r="W61" s="107"/>
      <c r="X61" s="154"/>
    </row>
    <row r="62" spans="1:24" x14ac:dyDescent="0.2">
      <c r="A62" s="154"/>
      <c r="B62" s="75"/>
      <c r="C62" s="37"/>
      <c r="D62" s="70"/>
      <c r="E62" s="70"/>
      <c r="F62" s="70"/>
      <c r="G62" s="74"/>
      <c r="H62" s="107"/>
      <c r="I62" s="107"/>
      <c r="J62" s="107"/>
      <c r="K62" s="107"/>
      <c r="L62" s="107"/>
      <c r="M62" s="107"/>
      <c r="N62" s="107"/>
      <c r="O62" s="107"/>
      <c r="P62" s="107"/>
      <c r="Q62" s="107"/>
      <c r="R62" s="107"/>
      <c r="S62" s="107"/>
      <c r="T62" s="107"/>
      <c r="U62" s="107"/>
      <c r="V62" s="107"/>
      <c r="W62" s="107"/>
      <c r="X62" s="154"/>
    </row>
    <row r="63" spans="1:24" x14ac:dyDescent="0.2">
      <c r="A63" s="154"/>
      <c r="B63" s="75"/>
      <c r="C63" s="37"/>
      <c r="D63" s="70"/>
      <c r="E63" s="70"/>
      <c r="F63" s="70"/>
      <c r="G63" s="74"/>
      <c r="H63" s="107"/>
      <c r="I63" s="107"/>
      <c r="J63" s="107"/>
      <c r="K63" s="107"/>
      <c r="L63" s="107"/>
      <c r="M63" s="107"/>
      <c r="N63" s="107"/>
      <c r="O63" s="107"/>
      <c r="P63" s="107"/>
      <c r="Q63" s="107"/>
      <c r="R63" s="107"/>
      <c r="S63" s="107"/>
      <c r="T63" s="107"/>
      <c r="U63" s="107"/>
      <c r="V63" s="107"/>
      <c r="W63" s="107"/>
      <c r="X63" s="154"/>
    </row>
    <row r="64" spans="1:24" x14ac:dyDescent="0.2">
      <c r="A64" s="154"/>
      <c r="B64" s="75"/>
      <c r="C64" s="37"/>
      <c r="D64" s="70"/>
      <c r="E64" s="70"/>
      <c r="F64" s="70"/>
      <c r="G64" s="74"/>
      <c r="H64" s="107"/>
      <c r="I64" s="107"/>
      <c r="J64" s="107"/>
      <c r="K64" s="107"/>
      <c r="L64" s="107"/>
      <c r="M64" s="107"/>
      <c r="N64" s="107"/>
      <c r="O64" s="107"/>
      <c r="P64" s="107"/>
      <c r="Q64" s="107"/>
      <c r="R64" s="107"/>
      <c r="S64" s="107"/>
      <c r="T64" s="107"/>
      <c r="U64" s="107"/>
      <c r="V64" s="107"/>
      <c r="W64" s="107"/>
      <c r="X64" s="154"/>
    </row>
    <row r="65" spans="1:24" x14ac:dyDescent="0.2">
      <c r="A65" s="154"/>
      <c r="B65" s="75"/>
      <c r="C65" s="37"/>
      <c r="D65" s="70"/>
      <c r="E65" s="70"/>
      <c r="F65" s="70"/>
      <c r="G65" s="74"/>
      <c r="H65" s="107"/>
      <c r="I65" s="107"/>
      <c r="J65" s="107"/>
      <c r="K65" s="107"/>
      <c r="L65" s="107"/>
      <c r="M65" s="107"/>
      <c r="N65" s="107"/>
      <c r="O65" s="107"/>
      <c r="P65" s="107"/>
      <c r="Q65" s="107"/>
      <c r="R65" s="107"/>
      <c r="S65" s="107"/>
      <c r="T65" s="107"/>
      <c r="U65" s="107"/>
      <c r="V65" s="107"/>
      <c r="W65" s="107"/>
      <c r="X65" s="154"/>
    </row>
    <row r="66" spans="1:24" x14ac:dyDescent="0.2">
      <c r="A66" s="154"/>
      <c r="B66" s="75"/>
      <c r="C66" s="37"/>
      <c r="D66" s="70"/>
      <c r="E66" s="70"/>
      <c r="F66" s="70"/>
      <c r="G66" s="74"/>
      <c r="H66" s="107"/>
      <c r="I66" s="107"/>
      <c r="J66" s="107"/>
      <c r="K66" s="107"/>
      <c r="L66" s="107"/>
      <c r="M66" s="107"/>
      <c r="N66" s="107"/>
      <c r="O66" s="107"/>
      <c r="P66" s="107"/>
      <c r="Q66" s="107"/>
      <c r="R66" s="107"/>
      <c r="S66" s="107"/>
      <c r="T66" s="107"/>
      <c r="U66" s="107"/>
      <c r="V66" s="107"/>
      <c r="W66" s="107"/>
      <c r="X66" s="154"/>
    </row>
    <row r="67" spans="1:24" x14ac:dyDescent="0.2">
      <c r="A67" s="154"/>
      <c r="B67" s="75"/>
      <c r="C67" s="37"/>
      <c r="D67" s="70"/>
      <c r="E67" s="70"/>
      <c r="F67" s="70"/>
      <c r="G67" s="74"/>
      <c r="H67" s="107"/>
      <c r="I67" s="107"/>
      <c r="J67" s="107"/>
      <c r="K67" s="107"/>
      <c r="L67" s="107"/>
      <c r="M67" s="107"/>
      <c r="N67" s="107"/>
      <c r="O67" s="107"/>
      <c r="P67" s="107"/>
      <c r="Q67" s="107"/>
      <c r="R67" s="107"/>
      <c r="S67" s="107"/>
      <c r="T67" s="107"/>
      <c r="U67" s="107"/>
      <c r="V67" s="107"/>
      <c r="W67" s="107"/>
      <c r="X67" s="154"/>
    </row>
    <row r="68" spans="1:24" x14ac:dyDescent="0.2">
      <c r="A68" s="154"/>
      <c r="B68" s="75"/>
      <c r="C68" s="37"/>
      <c r="D68" s="70"/>
      <c r="E68" s="70"/>
      <c r="F68" s="70"/>
      <c r="G68" s="74"/>
      <c r="H68" s="107"/>
      <c r="I68" s="107"/>
      <c r="J68" s="107"/>
      <c r="K68" s="107"/>
      <c r="L68" s="107"/>
      <c r="M68" s="107"/>
      <c r="N68" s="107"/>
      <c r="O68" s="107"/>
      <c r="P68" s="107"/>
      <c r="Q68" s="107"/>
      <c r="R68" s="107"/>
      <c r="S68" s="107"/>
      <c r="T68" s="107"/>
      <c r="U68" s="107"/>
      <c r="V68" s="107"/>
      <c r="W68" s="107"/>
      <c r="X68" s="154"/>
    </row>
    <row r="69" spans="1:24" x14ac:dyDescent="0.2">
      <c r="A69" s="154"/>
      <c r="B69" s="75"/>
      <c r="C69" s="37"/>
      <c r="D69" s="70"/>
      <c r="E69" s="70"/>
      <c r="F69" s="70"/>
      <c r="G69" s="74"/>
      <c r="H69" s="107"/>
      <c r="I69" s="107"/>
      <c r="J69" s="107"/>
      <c r="K69" s="107"/>
      <c r="L69" s="107"/>
      <c r="M69" s="107"/>
      <c r="N69" s="107"/>
      <c r="O69" s="107"/>
      <c r="P69" s="107"/>
      <c r="Q69" s="107"/>
      <c r="R69" s="107"/>
      <c r="S69" s="107"/>
      <c r="T69" s="107"/>
      <c r="U69" s="107"/>
      <c r="V69" s="107"/>
      <c r="W69" s="107"/>
      <c r="X69" s="154"/>
    </row>
    <row r="70" spans="1:24" x14ac:dyDescent="0.2">
      <c r="A70" s="154"/>
      <c r="B70" s="75"/>
      <c r="C70" s="37"/>
      <c r="D70" s="70"/>
      <c r="E70" s="70"/>
      <c r="F70" s="70"/>
      <c r="G70" s="74"/>
      <c r="H70" s="107"/>
      <c r="I70" s="107"/>
      <c r="J70" s="107"/>
      <c r="K70" s="107"/>
      <c r="L70" s="107"/>
      <c r="M70" s="107"/>
      <c r="N70" s="107"/>
      <c r="O70" s="107"/>
      <c r="P70" s="107"/>
      <c r="Q70" s="107"/>
      <c r="R70" s="107"/>
      <c r="S70" s="107"/>
      <c r="T70" s="107"/>
      <c r="U70" s="107"/>
      <c r="V70" s="107"/>
      <c r="W70" s="107"/>
      <c r="X70" s="154"/>
    </row>
    <row r="71" spans="1:24" x14ac:dyDescent="0.2">
      <c r="A71" s="154"/>
      <c r="B71" s="75"/>
      <c r="C71" s="37"/>
      <c r="D71" s="70"/>
      <c r="E71" s="70"/>
      <c r="F71" s="70"/>
      <c r="G71" s="74"/>
      <c r="H71" s="107"/>
      <c r="I71" s="107"/>
      <c r="J71" s="107"/>
      <c r="K71" s="107"/>
      <c r="L71" s="107"/>
      <c r="M71" s="107"/>
      <c r="N71" s="107"/>
      <c r="O71" s="107"/>
      <c r="P71" s="107"/>
      <c r="Q71" s="107"/>
      <c r="R71" s="107"/>
      <c r="S71" s="107"/>
      <c r="T71" s="107"/>
      <c r="U71" s="107"/>
      <c r="V71" s="107"/>
      <c r="W71" s="107"/>
      <c r="X71" s="154"/>
    </row>
    <row r="72" spans="1:24" x14ac:dyDescent="0.2">
      <c r="A72" s="154"/>
      <c r="B72" s="75"/>
      <c r="C72" s="37"/>
      <c r="D72" s="70"/>
      <c r="E72" s="70"/>
      <c r="F72" s="70"/>
      <c r="G72" s="74"/>
      <c r="H72" s="107"/>
      <c r="I72" s="107"/>
      <c r="J72" s="107"/>
      <c r="K72" s="107"/>
      <c r="L72" s="107"/>
      <c r="M72" s="107"/>
      <c r="N72" s="107"/>
      <c r="O72" s="107"/>
      <c r="P72" s="107"/>
      <c r="Q72" s="107"/>
      <c r="R72" s="107"/>
      <c r="S72" s="107"/>
      <c r="T72" s="107"/>
      <c r="U72" s="107"/>
      <c r="V72" s="107"/>
      <c r="W72" s="107"/>
      <c r="X72" s="154"/>
    </row>
    <row r="73" spans="1:24" x14ac:dyDescent="0.2">
      <c r="A73" s="154"/>
      <c r="B73" s="75"/>
      <c r="C73" s="37"/>
      <c r="D73" s="70"/>
      <c r="E73" s="70"/>
      <c r="F73" s="70"/>
      <c r="G73" s="74"/>
      <c r="H73" s="107"/>
      <c r="I73" s="107"/>
      <c r="J73" s="107"/>
      <c r="K73" s="107"/>
      <c r="L73" s="107"/>
      <c r="M73" s="107"/>
      <c r="N73" s="107"/>
      <c r="O73" s="107"/>
      <c r="P73" s="107"/>
      <c r="Q73" s="107"/>
      <c r="R73" s="107"/>
      <c r="S73" s="107"/>
      <c r="T73" s="107"/>
      <c r="U73" s="107"/>
      <c r="V73" s="107"/>
      <c r="W73" s="107"/>
      <c r="X73" s="154"/>
    </row>
    <row r="74" spans="1:24" x14ac:dyDescent="0.2">
      <c r="A74" s="154"/>
      <c r="B74" s="75"/>
      <c r="C74" s="37"/>
      <c r="D74" s="70"/>
      <c r="E74" s="70"/>
      <c r="F74" s="70"/>
      <c r="G74" s="74"/>
      <c r="H74" s="107"/>
      <c r="I74" s="107"/>
      <c r="J74" s="107"/>
      <c r="K74" s="107"/>
      <c r="L74" s="107"/>
      <c r="M74" s="107"/>
      <c r="N74" s="107"/>
      <c r="O74" s="107"/>
      <c r="P74" s="107"/>
      <c r="Q74" s="107"/>
      <c r="R74" s="107"/>
      <c r="S74" s="107"/>
      <c r="T74" s="107"/>
      <c r="U74" s="107"/>
      <c r="V74" s="107"/>
      <c r="W74" s="107"/>
      <c r="X74" s="154"/>
    </row>
    <row r="75" spans="1:24" x14ac:dyDescent="0.2">
      <c r="A75" s="154"/>
      <c r="B75" s="75"/>
      <c r="C75" s="37"/>
      <c r="D75" s="70"/>
      <c r="E75" s="70"/>
      <c r="F75" s="70"/>
      <c r="G75" s="74"/>
      <c r="H75" s="107"/>
      <c r="I75" s="107"/>
      <c r="J75" s="107"/>
      <c r="K75" s="107"/>
      <c r="L75" s="107"/>
      <c r="M75" s="107"/>
      <c r="N75" s="107"/>
      <c r="O75" s="107"/>
      <c r="P75" s="107"/>
      <c r="Q75" s="107"/>
      <c r="R75" s="107"/>
      <c r="S75" s="107"/>
      <c r="T75" s="107"/>
      <c r="U75" s="107"/>
      <c r="V75" s="107"/>
      <c r="W75" s="107"/>
      <c r="X75" s="154"/>
    </row>
    <row r="76" spans="1:24" x14ac:dyDescent="0.2">
      <c r="A76" s="154"/>
      <c r="B76" s="75"/>
      <c r="C76" s="37"/>
      <c r="D76" s="70"/>
      <c r="E76" s="70"/>
      <c r="F76" s="70"/>
      <c r="G76" s="74"/>
      <c r="H76" s="107"/>
      <c r="I76" s="107"/>
      <c r="J76" s="107"/>
      <c r="K76" s="107"/>
      <c r="L76" s="107"/>
      <c r="M76" s="107"/>
      <c r="N76" s="107"/>
      <c r="O76" s="107"/>
      <c r="P76" s="107"/>
      <c r="Q76" s="107"/>
      <c r="R76" s="107"/>
      <c r="S76" s="107"/>
      <c r="T76" s="107"/>
      <c r="U76" s="107"/>
      <c r="V76" s="107"/>
      <c r="W76" s="107"/>
      <c r="X76" s="154"/>
    </row>
    <row r="77" spans="1:24" x14ac:dyDescent="0.2">
      <c r="A77" s="154"/>
      <c r="B77" s="75"/>
      <c r="C77" s="37"/>
      <c r="D77" s="70"/>
      <c r="E77" s="70"/>
      <c r="F77" s="70"/>
      <c r="G77" s="74"/>
      <c r="H77" s="107"/>
      <c r="I77" s="107"/>
      <c r="J77" s="107"/>
      <c r="K77" s="107"/>
      <c r="L77" s="107"/>
      <c r="M77" s="107"/>
      <c r="N77" s="107"/>
      <c r="O77" s="107"/>
      <c r="P77" s="107"/>
      <c r="Q77" s="107"/>
      <c r="R77" s="107"/>
      <c r="S77" s="107"/>
      <c r="T77" s="107"/>
      <c r="U77" s="107"/>
      <c r="V77" s="107"/>
      <c r="W77" s="107"/>
      <c r="X77" s="154"/>
    </row>
    <row r="78" spans="1:24" x14ac:dyDescent="0.2">
      <c r="A78" s="154"/>
      <c r="B78" s="75"/>
      <c r="C78" s="37"/>
      <c r="D78" s="70"/>
      <c r="E78" s="70"/>
      <c r="F78" s="70"/>
      <c r="G78" s="74"/>
      <c r="H78" s="107"/>
      <c r="I78" s="107"/>
      <c r="J78" s="107"/>
      <c r="K78" s="107"/>
      <c r="L78" s="107"/>
      <c r="M78" s="107"/>
      <c r="N78" s="107"/>
      <c r="O78" s="107"/>
      <c r="P78" s="107"/>
      <c r="Q78" s="107"/>
      <c r="R78" s="107"/>
      <c r="S78" s="107"/>
      <c r="T78" s="107"/>
      <c r="U78" s="107"/>
      <c r="V78" s="107"/>
      <c r="W78" s="107"/>
      <c r="X78" s="154"/>
    </row>
    <row r="79" spans="1:24" x14ac:dyDescent="0.2">
      <c r="A79" s="154"/>
      <c r="B79" s="75"/>
      <c r="C79" s="37"/>
      <c r="D79" s="70"/>
      <c r="E79" s="70"/>
      <c r="F79" s="70"/>
      <c r="G79" s="74"/>
      <c r="H79" s="107"/>
      <c r="I79" s="107"/>
      <c r="J79" s="107"/>
      <c r="K79" s="107"/>
      <c r="L79" s="107"/>
      <c r="M79" s="107"/>
      <c r="N79" s="107"/>
      <c r="O79" s="107"/>
      <c r="P79" s="107"/>
      <c r="Q79" s="107"/>
      <c r="R79" s="107"/>
      <c r="S79" s="107"/>
      <c r="T79" s="107"/>
      <c r="U79" s="107"/>
      <c r="V79" s="107"/>
      <c r="W79" s="107"/>
      <c r="X79" s="154"/>
    </row>
    <row r="80" spans="1:24" x14ac:dyDescent="0.2">
      <c r="A80" s="154"/>
      <c r="B80" s="75"/>
      <c r="C80" s="37"/>
      <c r="D80" s="70"/>
      <c r="E80" s="70"/>
      <c r="F80" s="70"/>
      <c r="G80" s="74"/>
      <c r="H80" s="107"/>
      <c r="I80" s="107"/>
      <c r="J80" s="107"/>
      <c r="K80" s="107"/>
      <c r="L80" s="107"/>
      <c r="M80" s="107"/>
      <c r="N80" s="107"/>
      <c r="O80" s="107"/>
      <c r="P80" s="107"/>
      <c r="Q80" s="107"/>
      <c r="R80" s="107"/>
      <c r="S80" s="107"/>
      <c r="T80" s="107"/>
      <c r="U80" s="107"/>
      <c r="V80" s="107"/>
      <c r="W80" s="107"/>
      <c r="X80" s="154"/>
    </row>
    <row r="81" spans="1:24" x14ac:dyDescent="0.2">
      <c r="A81" s="154"/>
      <c r="B81" s="75"/>
      <c r="C81" s="37"/>
      <c r="D81" s="70"/>
      <c r="E81" s="70"/>
      <c r="F81" s="70"/>
      <c r="G81" s="74"/>
      <c r="H81" s="107"/>
      <c r="I81" s="107"/>
      <c r="J81" s="107"/>
      <c r="K81" s="107"/>
      <c r="L81" s="107"/>
      <c r="M81" s="107"/>
      <c r="N81" s="107"/>
      <c r="O81" s="107"/>
      <c r="P81" s="107"/>
      <c r="Q81" s="107"/>
      <c r="R81" s="107"/>
      <c r="S81" s="107"/>
      <c r="T81" s="107"/>
      <c r="U81" s="107"/>
      <c r="V81" s="107"/>
      <c r="W81" s="107"/>
      <c r="X81" s="154"/>
    </row>
    <row r="82" spans="1:24" x14ac:dyDescent="0.2">
      <c r="A82" s="154"/>
      <c r="B82" s="75"/>
      <c r="C82" s="37"/>
      <c r="D82" s="70"/>
      <c r="E82" s="70"/>
      <c r="F82" s="70"/>
      <c r="G82" s="74"/>
      <c r="H82" s="107"/>
      <c r="I82" s="107"/>
      <c r="J82" s="107"/>
      <c r="K82" s="107"/>
      <c r="L82" s="107"/>
      <c r="M82" s="107"/>
      <c r="N82" s="107"/>
      <c r="O82" s="107"/>
      <c r="P82" s="107"/>
      <c r="Q82" s="107"/>
      <c r="R82" s="107"/>
      <c r="S82" s="107"/>
      <c r="T82" s="107"/>
      <c r="U82" s="107"/>
      <c r="V82" s="107"/>
      <c r="W82" s="107"/>
      <c r="X82" s="154"/>
    </row>
    <row r="83" spans="1:24" x14ac:dyDescent="0.2">
      <c r="A83" s="154"/>
      <c r="B83" s="75"/>
      <c r="C83" s="37"/>
      <c r="D83" s="70"/>
      <c r="E83" s="70"/>
      <c r="F83" s="70"/>
      <c r="G83" s="74"/>
      <c r="H83" s="107"/>
      <c r="I83" s="107"/>
      <c r="J83" s="107"/>
      <c r="K83" s="107"/>
      <c r="L83" s="107"/>
      <c r="M83" s="107"/>
      <c r="N83" s="107"/>
      <c r="O83" s="107"/>
      <c r="P83" s="107"/>
      <c r="Q83" s="107"/>
      <c r="R83" s="107"/>
      <c r="S83" s="107"/>
      <c r="T83" s="107"/>
      <c r="U83" s="107"/>
      <c r="V83" s="107"/>
      <c r="W83" s="107"/>
      <c r="X83" s="154"/>
    </row>
    <row r="84" spans="1:24" x14ac:dyDescent="0.2">
      <c r="A84" s="154"/>
      <c r="B84" s="75"/>
      <c r="C84" s="37"/>
      <c r="D84" s="70"/>
      <c r="E84" s="70"/>
      <c r="F84" s="70"/>
      <c r="G84" s="74"/>
      <c r="H84" s="107"/>
      <c r="I84" s="107"/>
      <c r="J84" s="107"/>
      <c r="K84" s="107"/>
      <c r="L84" s="107"/>
      <c r="M84" s="107"/>
      <c r="N84" s="107"/>
      <c r="O84" s="107"/>
      <c r="P84" s="107"/>
      <c r="Q84" s="107"/>
      <c r="R84" s="107"/>
      <c r="S84" s="107"/>
      <c r="T84" s="107"/>
      <c r="U84" s="107"/>
      <c r="V84" s="107"/>
      <c r="W84" s="107"/>
      <c r="X84" s="154"/>
    </row>
    <row r="85" spans="1:24" x14ac:dyDescent="0.2">
      <c r="A85" s="154"/>
      <c r="B85" s="75"/>
      <c r="C85" s="37"/>
      <c r="D85" s="70"/>
      <c r="E85" s="70"/>
      <c r="F85" s="70"/>
      <c r="G85" s="74"/>
      <c r="H85" s="107"/>
      <c r="I85" s="107"/>
      <c r="J85" s="107"/>
      <c r="K85" s="107"/>
      <c r="L85" s="107"/>
      <c r="M85" s="107"/>
      <c r="N85" s="107"/>
      <c r="O85" s="107"/>
      <c r="P85" s="107"/>
      <c r="Q85" s="107"/>
      <c r="R85" s="107"/>
      <c r="S85" s="107"/>
      <c r="T85" s="107"/>
      <c r="U85" s="107"/>
      <c r="V85" s="107"/>
      <c r="W85" s="107"/>
      <c r="X85" s="154"/>
    </row>
    <row r="86" spans="1:24" x14ac:dyDescent="0.2">
      <c r="A86" s="154"/>
      <c r="B86" s="75"/>
      <c r="C86" s="37"/>
      <c r="D86" s="70"/>
      <c r="E86" s="70"/>
      <c r="F86" s="70"/>
      <c r="G86" s="74"/>
      <c r="H86" s="107"/>
      <c r="I86" s="107"/>
      <c r="J86" s="107"/>
      <c r="K86" s="107"/>
      <c r="L86" s="107"/>
      <c r="M86" s="107"/>
      <c r="N86" s="107"/>
      <c r="O86" s="107"/>
      <c r="P86" s="107"/>
      <c r="Q86" s="107"/>
      <c r="R86" s="107"/>
      <c r="S86" s="107"/>
      <c r="T86" s="107"/>
      <c r="U86" s="107"/>
      <c r="V86" s="107"/>
      <c r="W86" s="107"/>
      <c r="X86" s="154"/>
    </row>
    <row r="87" spans="1:24" x14ac:dyDescent="0.2">
      <c r="A87" s="154"/>
      <c r="B87" s="75"/>
      <c r="C87" s="37"/>
      <c r="D87" s="70"/>
      <c r="E87" s="70"/>
      <c r="F87" s="70"/>
      <c r="G87" s="74"/>
      <c r="H87" s="107"/>
      <c r="I87" s="107"/>
      <c r="J87" s="107"/>
      <c r="K87" s="107"/>
      <c r="L87" s="107"/>
      <c r="M87" s="107"/>
      <c r="N87" s="107"/>
      <c r="O87" s="107"/>
      <c r="P87" s="107"/>
      <c r="Q87" s="107"/>
      <c r="R87" s="107"/>
      <c r="S87" s="107"/>
      <c r="T87" s="107"/>
      <c r="U87" s="107"/>
      <c r="V87" s="107"/>
      <c r="W87" s="107"/>
      <c r="X87" s="154"/>
    </row>
    <row r="88" spans="1:24" x14ac:dyDescent="0.2">
      <c r="A88" s="154"/>
      <c r="B88" s="75"/>
      <c r="C88" s="37"/>
      <c r="D88" s="70"/>
      <c r="E88" s="70"/>
      <c r="F88" s="70"/>
      <c r="G88" s="74"/>
      <c r="H88" s="107"/>
      <c r="I88" s="107"/>
      <c r="J88" s="107"/>
      <c r="K88" s="107"/>
      <c r="L88" s="107"/>
      <c r="M88" s="107"/>
      <c r="N88" s="107"/>
      <c r="O88" s="107"/>
      <c r="P88" s="107"/>
      <c r="Q88" s="107"/>
      <c r="R88" s="107"/>
      <c r="S88" s="107"/>
      <c r="T88" s="107"/>
      <c r="U88" s="107"/>
      <c r="V88" s="107"/>
      <c r="W88" s="107"/>
      <c r="X88" s="154"/>
    </row>
    <row r="89" spans="1:24" x14ac:dyDescent="0.2">
      <c r="A89" s="154"/>
      <c r="B89" s="75"/>
      <c r="C89" s="37"/>
      <c r="D89" s="70"/>
      <c r="E89" s="70"/>
      <c r="F89" s="70"/>
      <c r="G89" s="74"/>
      <c r="H89" s="107"/>
      <c r="I89" s="107"/>
      <c r="J89" s="107"/>
      <c r="K89" s="107"/>
      <c r="L89" s="107"/>
      <c r="M89" s="107"/>
      <c r="N89" s="107"/>
      <c r="O89" s="107"/>
      <c r="P89" s="107"/>
      <c r="Q89" s="107"/>
      <c r="R89" s="107"/>
      <c r="S89" s="107"/>
      <c r="T89" s="107"/>
      <c r="U89" s="107"/>
      <c r="V89" s="107"/>
      <c r="W89" s="107"/>
      <c r="X89" s="154"/>
    </row>
    <row r="90" spans="1:24" x14ac:dyDescent="0.2">
      <c r="A90" s="154"/>
      <c r="B90" s="75"/>
      <c r="C90" s="37"/>
      <c r="D90" s="70"/>
      <c r="E90" s="70"/>
      <c r="F90" s="70"/>
      <c r="G90" s="74"/>
      <c r="H90" s="107"/>
      <c r="I90" s="107"/>
      <c r="J90" s="107"/>
      <c r="K90" s="107"/>
      <c r="L90" s="107"/>
      <c r="M90" s="107"/>
      <c r="N90" s="107"/>
      <c r="O90" s="107"/>
      <c r="P90" s="107"/>
      <c r="Q90" s="107"/>
      <c r="R90" s="107"/>
      <c r="S90" s="107"/>
      <c r="T90" s="107"/>
      <c r="U90" s="107"/>
      <c r="V90" s="107"/>
      <c r="W90" s="107"/>
      <c r="X90" s="154"/>
    </row>
    <row r="91" spans="1:24" x14ac:dyDescent="0.2">
      <c r="A91" s="154"/>
      <c r="B91" s="75"/>
      <c r="C91" s="37"/>
      <c r="D91" s="70"/>
      <c r="E91" s="70"/>
      <c r="F91" s="70"/>
      <c r="G91" s="74"/>
      <c r="H91" s="107"/>
      <c r="I91" s="107"/>
      <c r="J91" s="107"/>
      <c r="K91" s="107"/>
      <c r="L91" s="107"/>
      <c r="M91" s="107"/>
      <c r="N91" s="107"/>
      <c r="O91" s="107"/>
      <c r="P91" s="107"/>
      <c r="Q91" s="107"/>
      <c r="R91" s="107"/>
      <c r="S91" s="107"/>
      <c r="T91" s="107"/>
      <c r="U91" s="107"/>
      <c r="V91" s="107"/>
      <c r="W91" s="107"/>
      <c r="X91" s="154"/>
    </row>
    <row r="92" spans="1:24" x14ac:dyDescent="0.2">
      <c r="A92" s="154"/>
      <c r="B92" s="75"/>
      <c r="C92" s="37"/>
      <c r="D92" s="70"/>
      <c r="E92" s="70"/>
      <c r="F92" s="70"/>
      <c r="G92" s="74"/>
      <c r="H92" s="107"/>
      <c r="I92" s="107"/>
      <c r="J92" s="107"/>
      <c r="K92" s="107"/>
      <c r="L92" s="107"/>
      <c r="M92" s="107"/>
      <c r="N92" s="107"/>
      <c r="O92" s="107"/>
      <c r="P92" s="107"/>
      <c r="Q92" s="107"/>
      <c r="R92" s="107"/>
      <c r="S92" s="107"/>
      <c r="T92" s="107"/>
      <c r="U92" s="107"/>
      <c r="V92" s="107"/>
      <c r="W92" s="107"/>
      <c r="X92" s="154"/>
    </row>
    <row r="93" spans="1:24" x14ac:dyDescent="0.2">
      <c r="A93" s="154"/>
      <c r="B93" s="75"/>
      <c r="C93" s="37"/>
      <c r="D93" s="70"/>
      <c r="E93" s="70"/>
      <c r="F93" s="70"/>
      <c r="G93" s="74"/>
      <c r="H93" s="107"/>
      <c r="I93" s="107"/>
      <c r="J93" s="107"/>
      <c r="K93" s="107"/>
      <c r="L93" s="107"/>
      <c r="M93" s="107"/>
      <c r="N93" s="107"/>
      <c r="O93" s="107"/>
      <c r="P93" s="107"/>
      <c r="Q93" s="107"/>
      <c r="R93" s="107"/>
      <c r="S93" s="107"/>
      <c r="T93" s="107"/>
      <c r="U93" s="107"/>
      <c r="V93" s="107"/>
      <c r="W93" s="107"/>
      <c r="X93" s="154"/>
    </row>
    <row r="94" spans="1:24" x14ac:dyDescent="0.2">
      <c r="A94" s="154"/>
      <c r="B94" s="75"/>
      <c r="C94" s="37"/>
      <c r="D94" s="70"/>
      <c r="E94" s="70"/>
      <c r="F94" s="70"/>
      <c r="G94" s="74"/>
      <c r="H94" s="107"/>
      <c r="I94" s="107"/>
      <c r="J94" s="107"/>
      <c r="K94" s="107"/>
      <c r="L94" s="107"/>
      <c r="M94" s="107"/>
      <c r="N94" s="107"/>
      <c r="O94" s="107"/>
      <c r="P94" s="107"/>
      <c r="Q94" s="107"/>
      <c r="R94" s="107"/>
      <c r="S94" s="107"/>
      <c r="T94" s="107"/>
      <c r="U94" s="107"/>
      <c r="V94" s="107"/>
      <c r="W94" s="107"/>
      <c r="X94" s="154"/>
    </row>
    <row r="95" spans="1:24" x14ac:dyDescent="0.2">
      <c r="A95" s="154"/>
      <c r="B95" s="75"/>
      <c r="C95" s="37"/>
      <c r="D95" s="70"/>
      <c r="E95" s="70"/>
      <c r="F95" s="70"/>
      <c r="G95" s="74"/>
      <c r="H95" s="107"/>
      <c r="I95" s="107"/>
      <c r="J95" s="107"/>
      <c r="K95" s="107"/>
      <c r="L95" s="107"/>
      <c r="M95" s="107"/>
      <c r="N95" s="107"/>
      <c r="O95" s="107"/>
      <c r="P95" s="107"/>
      <c r="Q95" s="107"/>
      <c r="R95" s="107"/>
      <c r="S95" s="107"/>
      <c r="T95" s="107"/>
      <c r="U95" s="107"/>
      <c r="V95" s="107"/>
      <c r="W95" s="107"/>
      <c r="X95" s="154"/>
    </row>
    <row r="96" spans="1:24" x14ac:dyDescent="0.2">
      <c r="A96" s="154"/>
      <c r="B96" s="75"/>
      <c r="C96" s="37"/>
      <c r="D96" s="70"/>
      <c r="E96" s="70"/>
      <c r="F96" s="70"/>
      <c r="G96" s="74"/>
      <c r="H96" s="107"/>
      <c r="I96" s="107"/>
      <c r="J96" s="107"/>
      <c r="K96" s="107"/>
      <c r="L96" s="107"/>
      <c r="M96" s="107"/>
      <c r="N96" s="107"/>
      <c r="O96" s="107"/>
      <c r="P96" s="107"/>
      <c r="Q96" s="107"/>
      <c r="R96" s="107"/>
      <c r="S96" s="107"/>
      <c r="T96" s="107"/>
      <c r="U96" s="107"/>
      <c r="V96" s="107"/>
      <c r="W96" s="107"/>
      <c r="X96" s="154"/>
    </row>
    <row r="97" spans="1:24" x14ac:dyDescent="0.2">
      <c r="A97" s="154"/>
      <c r="B97" s="75"/>
      <c r="C97" s="37"/>
      <c r="D97" s="70"/>
      <c r="E97" s="70"/>
      <c r="F97" s="70"/>
      <c r="G97" s="74"/>
      <c r="H97" s="107"/>
      <c r="I97" s="107"/>
      <c r="J97" s="107"/>
      <c r="K97" s="107"/>
      <c r="L97" s="107"/>
      <c r="M97" s="107"/>
      <c r="N97" s="107"/>
      <c r="O97" s="107"/>
      <c r="P97" s="107"/>
      <c r="Q97" s="107"/>
      <c r="R97" s="107"/>
      <c r="S97" s="107"/>
      <c r="T97" s="107"/>
      <c r="U97" s="107"/>
      <c r="V97" s="107"/>
      <c r="W97" s="107"/>
      <c r="X97" s="154"/>
    </row>
    <row r="98" spans="1:24" x14ac:dyDescent="0.2">
      <c r="A98" s="154"/>
      <c r="B98" s="75"/>
      <c r="C98" s="37"/>
      <c r="D98" s="70"/>
      <c r="E98" s="70"/>
      <c r="F98" s="70"/>
      <c r="G98" s="74"/>
      <c r="H98" s="107"/>
      <c r="I98" s="107"/>
      <c r="J98" s="107"/>
      <c r="K98" s="107"/>
      <c r="L98" s="107"/>
      <c r="M98" s="107"/>
      <c r="N98" s="107"/>
      <c r="O98" s="107"/>
      <c r="P98" s="107"/>
      <c r="Q98" s="107"/>
      <c r="R98" s="107"/>
      <c r="S98" s="107"/>
      <c r="T98" s="107"/>
      <c r="U98" s="107"/>
      <c r="V98" s="107"/>
      <c r="W98" s="107"/>
      <c r="X98" s="154"/>
    </row>
    <row r="99" spans="1:24" x14ac:dyDescent="0.2">
      <c r="A99" s="154"/>
      <c r="B99" s="75"/>
      <c r="C99" s="37"/>
      <c r="D99" s="70"/>
      <c r="E99" s="70"/>
      <c r="F99" s="70"/>
      <c r="G99" s="74"/>
      <c r="H99" s="107"/>
      <c r="I99" s="107"/>
      <c r="J99" s="107"/>
      <c r="K99" s="107"/>
      <c r="L99" s="107"/>
      <c r="M99" s="107"/>
      <c r="N99" s="107"/>
      <c r="O99" s="107"/>
      <c r="P99" s="107"/>
      <c r="Q99" s="107"/>
      <c r="R99" s="107"/>
      <c r="S99" s="107"/>
      <c r="T99" s="107"/>
      <c r="U99" s="107"/>
      <c r="V99" s="107"/>
      <c r="W99" s="107"/>
      <c r="X99" s="154"/>
    </row>
    <row r="100" spans="1:24" x14ac:dyDescent="0.2">
      <c r="A100" s="154"/>
      <c r="B100" s="75"/>
      <c r="C100" s="37"/>
      <c r="D100" s="70"/>
      <c r="E100" s="70"/>
      <c r="F100" s="70"/>
      <c r="G100" s="74"/>
      <c r="H100" s="107"/>
      <c r="I100" s="107"/>
      <c r="J100" s="107"/>
      <c r="K100" s="107"/>
      <c r="L100" s="107"/>
      <c r="M100" s="107"/>
      <c r="N100" s="107"/>
      <c r="O100" s="107"/>
      <c r="P100" s="107"/>
      <c r="Q100" s="107"/>
      <c r="R100" s="107"/>
      <c r="S100" s="107"/>
      <c r="T100" s="107"/>
      <c r="U100" s="107"/>
      <c r="V100" s="107"/>
      <c r="W100" s="107"/>
      <c r="X100" s="154"/>
    </row>
    <row r="101" spans="1:24" x14ac:dyDescent="0.2">
      <c r="A101" s="154"/>
      <c r="B101" s="75"/>
      <c r="C101" s="37"/>
      <c r="D101" s="70"/>
      <c r="E101" s="70"/>
      <c r="F101" s="70"/>
      <c r="G101" s="74"/>
      <c r="H101" s="107"/>
      <c r="I101" s="107"/>
      <c r="J101" s="107"/>
      <c r="K101" s="107"/>
      <c r="L101" s="107"/>
      <c r="M101" s="107"/>
      <c r="N101" s="107"/>
      <c r="O101" s="107"/>
      <c r="P101" s="107"/>
      <c r="Q101" s="107"/>
      <c r="R101" s="107"/>
      <c r="S101" s="107"/>
      <c r="T101" s="107"/>
      <c r="U101" s="107"/>
      <c r="V101" s="107"/>
      <c r="W101" s="107"/>
      <c r="X101" s="154"/>
    </row>
    <row r="102" spans="1:24" x14ac:dyDescent="0.2">
      <c r="A102" s="154"/>
      <c r="B102" s="75"/>
      <c r="C102" s="37"/>
      <c r="D102" s="70"/>
      <c r="E102" s="70"/>
      <c r="F102" s="70"/>
      <c r="G102" s="74"/>
      <c r="H102" s="107"/>
      <c r="I102" s="107"/>
      <c r="J102" s="107"/>
      <c r="K102" s="107"/>
      <c r="L102" s="107"/>
      <c r="M102" s="107"/>
      <c r="N102" s="107"/>
      <c r="O102" s="107"/>
      <c r="P102" s="107"/>
      <c r="Q102" s="107"/>
      <c r="R102" s="107"/>
      <c r="S102" s="107"/>
      <c r="T102" s="107"/>
      <c r="U102" s="107"/>
      <c r="V102" s="107"/>
      <c r="W102" s="107"/>
      <c r="X102" s="154"/>
    </row>
    <row r="103" spans="1:24" x14ac:dyDescent="0.2">
      <c r="A103" s="154"/>
      <c r="B103" s="75"/>
      <c r="C103" s="36"/>
      <c r="D103" s="70"/>
      <c r="E103" s="70"/>
      <c r="F103" s="70"/>
      <c r="G103" s="74"/>
      <c r="H103" s="107"/>
      <c r="I103" s="107"/>
      <c r="J103" s="107"/>
      <c r="K103" s="107"/>
      <c r="L103" s="107"/>
      <c r="M103" s="107"/>
      <c r="N103" s="107"/>
      <c r="O103" s="107"/>
      <c r="P103" s="107"/>
      <c r="Q103" s="107"/>
      <c r="R103" s="107"/>
      <c r="S103" s="107"/>
      <c r="T103" s="107"/>
      <c r="U103" s="107"/>
      <c r="V103" s="107"/>
      <c r="W103" s="107"/>
      <c r="X103" s="154"/>
    </row>
    <row r="104" spans="1:24" x14ac:dyDescent="0.2">
      <c r="A104" s="154"/>
      <c r="B104" s="75"/>
      <c r="C104" s="37"/>
      <c r="D104" s="70"/>
      <c r="E104" s="70"/>
      <c r="F104" s="70"/>
      <c r="G104" s="74"/>
      <c r="H104" s="107"/>
      <c r="I104" s="107"/>
      <c r="J104" s="107"/>
      <c r="K104" s="107"/>
      <c r="L104" s="107"/>
      <c r="M104" s="107"/>
      <c r="N104" s="107"/>
      <c r="O104" s="107"/>
      <c r="P104" s="107"/>
      <c r="Q104" s="107"/>
      <c r="R104" s="107"/>
      <c r="S104" s="107"/>
      <c r="T104" s="107"/>
      <c r="U104" s="107"/>
      <c r="V104" s="107"/>
      <c r="W104" s="107"/>
      <c r="X104" s="154"/>
    </row>
    <row r="105" spans="1:24" x14ac:dyDescent="0.2">
      <c r="A105" s="154"/>
      <c r="B105" s="75"/>
      <c r="C105" s="37"/>
      <c r="D105" s="70"/>
      <c r="E105" s="70"/>
      <c r="F105" s="70"/>
      <c r="G105" s="74"/>
      <c r="H105" s="107"/>
      <c r="I105" s="107"/>
      <c r="J105" s="107"/>
      <c r="K105" s="107"/>
      <c r="L105" s="107"/>
      <c r="M105" s="107"/>
      <c r="N105" s="107"/>
      <c r="O105" s="107"/>
      <c r="P105" s="107"/>
      <c r="Q105" s="107"/>
      <c r="R105" s="107"/>
      <c r="S105" s="107"/>
      <c r="T105" s="107"/>
      <c r="U105" s="107"/>
      <c r="V105" s="107"/>
      <c r="W105" s="107"/>
      <c r="X105" s="154"/>
    </row>
  </sheetData>
  <sheetProtection formatCells="0" formatColumns="0" formatRows="0" insertRows="0" deleteRows="0" selectLockedCells="1"/>
  <mergeCells count="22">
    <mergeCell ref="U1:U5"/>
    <mergeCell ref="V1:V5"/>
    <mergeCell ref="W1:W5"/>
    <mergeCell ref="H1:H5"/>
    <mergeCell ref="M1:M5"/>
    <mergeCell ref="J1:J5"/>
    <mergeCell ref="S1:S5"/>
    <mergeCell ref="T1:T5"/>
    <mergeCell ref="A1:A105"/>
    <mergeCell ref="N1:N5"/>
    <mergeCell ref="X1:X105"/>
    <mergeCell ref="D1:D5"/>
    <mergeCell ref="I1:I5"/>
    <mergeCell ref="G1:G5"/>
    <mergeCell ref="Q1:Q5"/>
    <mergeCell ref="K1:K5"/>
    <mergeCell ref="L1:L5"/>
    <mergeCell ref="P1:P5"/>
    <mergeCell ref="R1:R5"/>
    <mergeCell ref="E1:E5"/>
    <mergeCell ref="O1:O5"/>
    <mergeCell ref="F1:F5"/>
  </mergeCells>
  <phoneticPr fontId="2" type="noConversion"/>
  <printOptions horizontalCentered="1"/>
  <pageMargins left="0.5" right="0.5" top="0.75" bottom="0.5" header="0.25" footer="0.25"/>
  <pageSetup scale="76" orientation="landscape" r:id="rId1"/>
  <headerFooter alignWithMargins="0">
    <oddHeader>&amp;C&amp;"Arial,Bold"&amp;14MoneyTrax&amp;12
Expenditures - &amp;D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Z11"/>
  <sheetViews>
    <sheetView showGridLines="0" zoomScaleNormal="100" workbookViewId="0">
      <pane xSplit="2" ySplit="5" topLeftCell="C6" activePane="bottomRight" state="frozen"/>
      <selection pane="topRight" activeCell="D1" sqref="D1"/>
      <selection pane="bottomLeft" activeCell="A8" sqref="A8"/>
      <selection pane="bottomRight" activeCell="D19" sqref="D19"/>
    </sheetView>
  </sheetViews>
  <sheetFormatPr defaultColWidth="9.140625" defaultRowHeight="12.75" x14ac:dyDescent="0.2"/>
  <cols>
    <col min="1" max="1" width="3.140625" style="34" customWidth="1"/>
    <col min="2" max="2" width="21.42578125" style="34" customWidth="1"/>
    <col min="3" max="22" width="8.7109375" style="34" customWidth="1"/>
    <col min="23" max="23" width="3.140625" style="34" customWidth="1"/>
    <col min="24" max="25" width="9.140625" style="34"/>
    <col min="27" max="16384" width="9.140625" style="34"/>
  </cols>
  <sheetData>
    <row r="1" spans="1:23" ht="12.75" customHeight="1" x14ac:dyDescent="0.25">
      <c r="A1" s="201" t="s">
        <v>47</v>
      </c>
      <c r="B1" s="33"/>
      <c r="C1" s="170" t="str">
        <f ca="1">'Scout 1'!$A1</f>
        <v>Scout 1</v>
      </c>
      <c r="D1" s="170" t="str">
        <f ca="1">'Scout 2'!$A1</f>
        <v>Scout 2</v>
      </c>
      <c r="E1" s="170" t="str">
        <f ca="1">'Scout 3'!$A1</f>
        <v>Scout 3</v>
      </c>
      <c r="F1" s="170" t="str">
        <f ca="1">'Scout 4'!$A1</f>
        <v>Scout 4</v>
      </c>
      <c r="G1" s="170" t="str">
        <f ca="1">'Scout 5'!$A1</f>
        <v>Scout 5</v>
      </c>
      <c r="H1" s="170" t="str">
        <f ca="1">'Scout 6'!$A1</f>
        <v>Scout 6</v>
      </c>
      <c r="I1" s="170" t="str">
        <f ca="1">'Scout 7'!$A1</f>
        <v>Scout 7</v>
      </c>
      <c r="J1" s="170" t="str">
        <f ca="1">'Scout 8'!$A1</f>
        <v>Scout 8</v>
      </c>
      <c r="K1" s="170" t="str">
        <f ca="1">'Scout 9'!$A1</f>
        <v>Scout 9</v>
      </c>
      <c r="L1" s="170" t="str">
        <f ca="1">'Scout 10'!$A1</f>
        <v>Scout 10</v>
      </c>
      <c r="M1" s="170" t="str">
        <f ca="1">'Scout 11'!$A1</f>
        <v>Scout 11</v>
      </c>
      <c r="N1" s="170" t="str">
        <f ca="1">'Scout 12'!$A1</f>
        <v>Scout 12</v>
      </c>
      <c r="O1" s="170" t="str">
        <f ca="1">'Scout 13'!$A1</f>
        <v>Scout 13</v>
      </c>
      <c r="P1" s="170" t="str">
        <f ca="1">'Scout 14'!$A1</f>
        <v>Scout 14</v>
      </c>
      <c r="Q1" s="170" t="str">
        <f ca="1">'Scout 15'!$A1</f>
        <v>Scout 15</v>
      </c>
      <c r="R1" s="170" t="str">
        <f ca="1">'Scout 16'!$A1</f>
        <v>Scout 16</v>
      </c>
      <c r="S1" s="170" t="str">
        <f ca="1">'Scout 17'!$A1</f>
        <v>Scout 17</v>
      </c>
      <c r="T1" s="170" t="str">
        <f ca="1">'Scout 18'!$A1</f>
        <v>Scout 18</v>
      </c>
      <c r="U1" s="170" t="str">
        <f ca="1">'Scout 19'!$A1</f>
        <v>Scout 19</v>
      </c>
      <c r="V1" s="170" t="str">
        <f ca="1">'Scout 20'!$A1</f>
        <v>Scout 20</v>
      </c>
      <c r="W1" s="201" t="s">
        <v>47</v>
      </c>
    </row>
    <row r="2" spans="1:23" ht="12.75" customHeight="1" x14ac:dyDescent="0.2">
      <c r="A2" s="202"/>
      <c r="B2" s="51" t="s">
        <v>48</v>
      </c>
      <c r="C2" s="171"/>
      <c r="D2" s="171"/>
      <c r="E2" s="171"/>
      <c r="F2" s="171"/>
      <c r="G2" s="171"/>
      <c r="H2" s="171"/>
      <c r="I2" s="171"/>
      <c r="J2" s="171"/>
      <c r="K2" s="171"/>
      <c r="L2" s="171"/>
      <c r="M2" s="171"/>
      <c r="N2" s="171"/>
      <c r="O2" s="171"/>
      <c r="P2" s="171"/>
      <c r="Q2" s="171"/>
      <c r="R2" s="171"/>
      <c r="S2" s="171"/>
      <c r="T2" s="171"/>
      <c r="U2" s="171"/>
      <c r="V2" s="171"/>
      <c r="W2" s="202"/>
    </row>
    <row r="3" spans="1:23" ht="16.5" customHeight="1" x14ac:dyDescent="0.2">
      <c r="A3" s="202"/>
      <c r="B3" s="77" t="s">
        <v>43</v>
      </c>
      <c r="C3" s="171"/>
      <c r="D3" s="171"/>
      <c r="E3" s="171"/>
      <c r="F3" s="171"/>
      <c r="G3" s="171"/>
      <c r="H3" s="171"/>
      <c r="I3" s="171"/>
      <c r="J3" s="171"/>
      <c r="K3" s="171"/>
      <c r="L3" s="171"/>
      <c r="M3" s="171"/>
      <c r="N3" s="171"/>
      <c r="O3" s="171"/>
      <c r="P3" s="171"/>
      <c r="Q3" s="171"/>
      <c r="R3" s="171"/>
      <c r="S3" s="171"/>
      <c r="T3" s="171"/>
      <c r="U3" s="171"/>
      <c r="V3" s="171"/>
      <c r="W3" s="202"/>
    </row>
    <row r="4" spans="1:23" ht="15" customHeight="1" x14ac:dyDescent="0.2">
      <c r="A4" s="202"/>
      <c r="B4" s="77" t="s">
        <v>49</v>
      </c>
      <c r="C4" s="171"/>
      <c r="D4" s="171"/>
      <c r="E4" s="171"/>
      <c r="F4" s="171"/>
      <c r="G4" s="171"/>
      <c r="H4" s="171"/>
      <c r="I4" s="171"/>
      <c r="J4" s="171"/>
      <c r="K4" s="171"/>
      <c r="L4" s="171"/>
      <c r="M4" s="171"/>
      <c r="N4" s="171"/>
      <c r="O4" s="171"/>
      <c r="P4" s="171"/>
      <c r="Q4" s="171"/>
      <c r="R4" s="171"/>
      <c r="S4" s="171"/>
      <c r="T4" s="171"/>
      <c r="U4" s="171"/>
      <c r="V4" s="171"/>
      <c r="W4" s="202"/>
    </row>
    <row r="5" spans="1:23" ht="12.75" customHeight="1" x14ac:dyDescent="0.2">
      <c r="A5" s="202"/>
      <c r="B5" s="39"/>
      <c r="C5" s="171"/>
      <c r="D5" s="171"/>
      <c r="E5" s="171"/>
      <c r="F5" s="171"/>
      <c r="G5" s="171"/>
      <c r="H5" s="171"/>
      <c r="I5" s="171"/>
      <c r="J5" s="171"/>
      <c r="K5" s="171"/>
      <c r="L5" s="171"/>
      <c r="M5" s="171"/>
      <c r="N5" s="171"/>
      <c r="O5" s="171"/>
      <c r="P5" s="171"/>
      <c r="Q5" s="171"/>
      <c r="R5" s="171"/>
      <c r="S5" s="171"/>
      <c r="T5" s="171"/>
      <c r="U5" s="171"/>
      <c r="V5" s="171"/>
      <c r="W5" s="202"/>
    </row>
    <row r="6" spans="1:23" x14ac:dyDescent="0.2">
      <c r="A6" s="202"/>
      <c r="B6" s="103" t="s">
        <v>44</v>
      </c>
      <c r="C6" s="104">
        <f>Income!D6</f>
        <v>0</v>
      </c>
      <c r="D6" s="104">
        <f>Income!E6</f>
        <v>0</v>
      </c>
      <c r="E6" s="104">
        <f>Income!F6</f>
        <v>0</v>
      </c>
      <c r="F6" s="104">
        <f>Income!G6</f>
        <v>0</v>
      </c>
      <c r="G6" s="104">
        <f>Income!H6</f>
        <v>0</v>
      </c>
      <c r="H6" s="104">
        <f>Income!I6</f>
        <v>0</v>
      </c>
      <c r="I6" s="104">
        <f>Income!J6</f>
        <v>0</v>
      </c>
      <c r="J6" s="104">
        <f>Income!K6</f>
        <v>0</v>
      </c>
      <c r="K6" s="104">
        <f>Income!L6</f>
        <v>0</v>
      </c>
      <c r="L6" s="104">
        <f>Income!M6</f>
        <v>0</v>
      </c>
      <c r="M6" s="104">
        <f>Income!N6</f>
        <v>0</v>
      </c>
      <c r="N6" s="104">
        <f>Income!O6</f>
        <v>0</v>
      </c>
      <c r="O6" s="104">
        <f>Income!P6</f>
        <v>0</v>
      </c>
      <c r="P6" s="104">
        <f>Income!Q6</f>
        <v>0</v>
      </c>
      <c r="Q6" s="104">
        <f>Income!R6</f>
        <v>0</v>
      </c>
      <c r="R6" s="104">
        <f>Income!S6</f>
        <v>0</v>
      </c>
      <c r="S6" s="104">
        <f>Income!T6</f>
        <v>0</v>
      </c>
      <c r="T6" s="104">
        <f>Income!U6</f>
        <v>0</v>
      </c>
      <c r="U6" s="104">
        <f>Income!V6</f>
        <v>0</v>
      </c>
      <c r="V6" s="104">
        <f>Income!W6</f>
        <v>0</v>
      </c>
      <c r="W6" s="202"/>
    </row>
    <row r="7" spans="1:23" x14ac:dyDescent="0.2">
      <c r="A7" s="202"/>
      <c r="B7" s="105" t="s">
        <v>45</v>
      </c>
      <c r="C7" s="104">
        <f>-1*COUNTIF('Attendance &amp; Dues'!E9:E106,"*")*Instructions!$H$13</f>
        <v>0</v>
      </c>
      <c r="D7" s="104">
        <f>-1*COUNTIF('Attendance &amp; Dues'!F9:F106,"*")*Instructions!$H$13</f>
        <v>0</v>
      </c>
      <c r="E7" s="104">
        <f>-1*COUNTIF('Attendance &amp; Dues'!G9:G106,"*")*Instructions!$H$13</f>
        <v>0</v>
      </c>
      <c r="F7" s="104">
        <f>-1*COUNTIF('Attendance &amp; Dues'!H9:H106,"*")*Instructions!$H$13</f>
        <v>0</v>
      </c>
      <c r="G7" s="104">
        <f>-1*COUNTIF('Attendance &amp; Dues'!I9:I106,"*")*Instructions!$H$13</f>
        <v>0</v>
      </c>
      <c r="H7" s="104">
        <f>-1*COUNTIF('Attendance &amp; Dues'!J9:J106,"*")*Instructions!$H$13</f>
        <v>0</v>
      </c>
      <c r="I7" s="104">
        <f>-1*COUNTIF('Attendance &amp; Dues'!K9:K106,"*")*Instructions!$H$13</f>
        <v>0</v>
      </c>
      <c r="J7" s="104">
        <f>-1*COUNTIF('Attendance &amp; Dues'!L9:L106,"*")*Instructions!$H$13</f>
        <v>0</v>
      </c>
      <c r="K7" s="104">
        <f>-1*COUNTIF('Attendance &amp; Dues'!M9:M106,"*")*Instructions!$H$13</f>
        <v>0</v>
      </c>
      <c r="L7" s="104">
        <f>-1*COUNTIF('Attendance &amp; Dues'!N9:N106,"*")*Instructions!$H$13</f>
        <v>0</v>
      </c>
      <c r="M7" s="104">
        <f>-1*COUNTIF('Attendance &amp; Dues'!O9:O106,"*")*Instructions!$H$13</f>
        <v>0</v>
      </c>
      <c r="N7" s="104">
        <f>-1*COUNTIF('Attendance &amp; Dues'!P9:P106,"*")*Instructions!$H$13</f>
        <v>0</v>
      </c>
      <c r="O7" s="104">
        <f>-1*COUNTIF('Attendance &amp; Dues'!Q9:Q106,"*")*Instructions!$H$13</f>
        <v>0</v>
      </c>
      <c r="P7" s="104">
        <f>-1*COUNTIF('Attendance &amp; Dues'!R9:R106,"*")*Instructions!$H$13</f>
        <v>0</v>
      </c>
      <c r="Q7" s="104">
        <f>-1*COUNTIF('Attendance &amp; Dues'!S9:S106,"*")*Instructions!$H$13</f>
        <v>0</v>
      </c>
      <c r="R7" s="104">
        <f>-1*COUNTIF('Attendance &amp; Dues'!T9:T106,"*")*Instructions!$H$13</f>
        <v>0</v>
      </c>
      <c r="S7" s="104">
        <f>-1*COUNTIF('Attendance &amp; Dues'!U9:U106,"*")*Instructions!$H$13</f>
        <v>0</v>
      </c>
      <c r="T7" s="104">
        <f>-1*COUNTIF('Attendance &amp; Dues'!V9:V106,"*")*Instructions!$H$13</f>
        <v>0</v>
      </c>
      <c r="U7" s="104">
        <f>-1*COUNTIF('Attendance &amp; Dues'!W9:W106,"*")*Instructions!$H$13</f>
        <v>0</v>
      </c>
      <c r="V7" s="104">
        <f>-1*COUNTIF('Attendance &amp; Dues'!X9:X106,"*")*Instructions!$H$13</f>
        <v>0</v>
      </c>
      <c r="W7" s="202"/>
    </row>
    <row r="8" spans="1:23" ht="13.5" thickBot="1" x14ac:dyDescent="0.25">
      <c r="A8" s="202"/>
      <c r="B8" s="207" t="s">
        <v>54</v>
      </c>
      <c r="C8" s="205">
        <f>-1*Expenditures!D6</f>
        <v>0</v>
      </c>
      <c r="D8" s="205">
        <f>-1*Expenditures!E6</f>
        <v>0</v>
      </c>
      <c r="E8" s="205">
        <f>-1*Expenditures!F6</f>
        <v>0</v>
      </c>
      <c r="F8" s="205">
        <f>-1*Expenditures!G6</f>
        <v>0</v>
      </c>
      <c r="G8" s="205">
        <f>-1*Expenditures!H6</f>
        <v>0</v>
      </c>
      <c r="H8" s="205">
        <f>-1*Expenditures!I6</f>
        <v>0</v>
      </c>
      <c r="I8" s="205">
        <f>-1*Expenditures!J6</f>
        <v>0</v>
      </c>
      <c r="J8" s="205">
        <f>-1*Expenditures!K6</f>
        <v>0</v>
      </c>
      <c r="K8" s="205">
        <f>-1*Expenditures!L6</f>
        <v>0</v>
      </c>
      <c r="L8" s="205">
        <f>-1*Expenditures!M6</f>
        <v>0</v>
      </c>
      <c r="M8" s="205">
        <f>-1*Expenditures!N6</f>
        <v>0</v>
      </c>
      <c r="N8" s="205">
        <f>-1*Expenditures!O6</f>
        <v>0</v>
      </c>
      <c r="O8" s="205">
        <f>-1*Expenditures!P6</f>
        <v>0</v>
      </c>
      <c r="P8" s="205">
        <f>-1*Expenditures!Q6</f>
        <v>0</v>
      </c>
      <c r="Q8" s="205">
        <f>-1*Expenditures!R6</f>
        <v>0</v>
      </c>
      <c r="R8" s="205">
        <f>-1*Expenditures!S6</f>
        <v>0</v>
      </c>
      <c r="S8" s="205">
        <f>-1*Expenditures!T6</f>
        <v>0</v>
      </c>
      <c r="T8" s="205">
        <f>-1*Expenditures!U6</f>
        <v>0</v>
      </c>
      <c r="U8" s="205">
        <f>-1*Expenditures!V6</f>
        <v>0</v>
      </c>
      <c r="V8" s="205">
        <f>-1*Expenditures!W6</f>
        <v>0</v>
      </c>
      <c r="W8" s="202"/>
    </row>
    <row r="9" spans="1:23" x14ac:dyDescent="0.2">
      <c r="A9" s="202"/>
      <c r="B9" s="206" t="s">
        <v>46</v>
      </c>
      <c r="C9" s="204">
        <f>C6+C7+C8</f>
        <v>0</v>
      </c>
      <c r="D9" s="204">
        <f t="shared" ref="D9:Q9" si="0">D6+D7+D8</f>
        <v>0</v>
      </c>
      <c r="E9" s="204">
        <f t="shared" si="0"/>
        <v>0</v>
      </c>
      <c r="F9" s="204">
        <f t="shared" si="0"/>
        <v>0</v>
      </c>
      <c r="G9" s="204">
        <f t="shared" si="0"/>
        <v>0</v>
      </c>
      <c r="H9" s="204">
        <f t="shared" si="0"/>
        <v>0</v>
      </c>
      <c r="I9" s="204">
        <f t="shared" si="0"/>
        <v>0</v>
      </c>
      <c r="J9" s="204">
        <f t="shared" si="0"/>
        <v>0</v>
      </c>
      <c r="K9" s="204">
        <f t="shared" si="0"/>
        <v>0</v>
      </c>
      <c r="L9" s="204">
        <f t="shared" si="0"/>
        <v>0</v>
      </c>
      <c r="M9" s="204">
        <f t="shared" si="0"/>
        <v>0</v>
      </c>
      <c r="N9" s="204">
        <f t="shared" si="0"/>
        <v>0</v>
      </c>
      <c r="O9" s="204">
        <f t="shared" si="0"/>
        <v>0</v>
      </c>
      <c r="P9" s="204">
        <f t="shared" si="0"/>
        <v>0</v>
      </c>
      <c r="Q9" s="204">
        <f t="shared" si="0"/>
        <v>0</v>
      </c>
      <c r="R9" s="204">
        <f t="shared" ref="R9:V9" si="1">R6+R7+R8</f>
        <v>0</v>
      </c>
      <c r="S9" s="204">
        <f t="shared" si="1"/>
        <v>0</v>
      </c>
      <c r="T9" s="204">
        <f t="shared" si="1"/>
        <v>0</v>
      </c>
      <c r="U9" s="204">
        <f t="shared" si="1"/>
        <v>0</v>
      </c>
      <c r="V9" s="204">
        <f t="shared" si="1"/>
        <v>0</v>
      </c>
      <c r="W9" s="202"/>
    </row>
    <row r="10" spans="1:23" x14ac:dyDescent="0.2">
      <c r="A10" s="202"/>
      <c r="W10" s="202"/>
    </row>
    <row r="11" spans="1:23" x14ac:dyDescent="0.2">
      <c r="A11" s="202"/>
      <c r="B11" s="203" t="s">
        <v>86</v>
      </c>
      <c r="C11" s="104">
        <f>SUM(C9:V9)</f>
        <v>0</v>
      </c>
      <c r="W11" s="202"/>
    </row>
  </sheetData>
  <sheetProtection selectLockedCells="1"/>
  <mergeCells count="22">
    <mergeCell ref="A1:A11"/>
    <mergeCell ref="W1:W11"/>
    <mergeCell ref="V1:V5"/>
    <mergeCell ref="I1:I5"/>
    <mergeCell ref="R1:R5"/>
    <mergeCell ref="S1:S5"/>
    <mergeCell ref="T1:T5"/>
    <mergeCell ref="U1:U5"/>
    <mergeCell ref="D1:D5"/>
    <mergeCell ref="M1:M5"/>
    <mergeCell ref="C1:C5"/>
    <mergeCell ref="H1:H5"/>
    <mergeCell ref="F1:F5"/>
    <mergeCell ref="P1:P5"/>
    <mergeCell ref="J1:J5"/>
    <mergeCell ref="K1:K5"/>
    <mergeCell ref="O1:O5"/>
    <mergeCell ref="Q1:Q5"/>
    <mergeCell ref="N1:N5"/>
    <mergeCell ref="E1:E5"/>
    <mergeCell ref="G1:G5"/>
    <mergeCell ref="L1:L5"/>
  </mergeCells>
  <phoneticPr fontId="2" type="noConversion"/>
  <pageMargins left="0.5" right="0.5" top="1" bottom="1" header="0.5" footer="0.5"/>
  <pageSetup scale="80" orientation="landscape" r:id="rId1"/>
  <headerFooter alignWithMargins="0">
    <oddHeader>&amp;C&amp;"Arial,Bold"&amp;14MoneyTrax&amp;12
Account Summary - &amp;D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1</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Dues'!D9="","","A")</f>
        <v/>
      </c>
      <c r="F4" s="79" t="str">
        <f>IF('Attendance &amp; Dues'!E9="","","D")</f>
        <v/>
      </c>
      <c r="G4" s="5"/>
      <c r="H4" s="86" t="str">
        <f>IF(Income!B9="","",Income!B9)</f>
        <v/>
      </c>
      <c r="I4" s="9" t="str">
        <f>IF(Income!$C9="","",Income!$C9)</f>
        <v/>
      </c>
      <c r="J4" s="85" t="str">
        <f>IF(Income!D9="","",Income!D9)</f>
        <v/>
      </c>
      <c r="K4" s="5"/>
      <c r="L4" s="84" t="str">
        <f>IF(Expenditures!B8="","",Expenditures!B8)</f>
        <v/>
      </c>
      <c r="M4" s="9" t="str">
        <f>IF(Expenditures!$C8="","",Expenditures!$C8)</f>
        <v/>
      </c>
      <c r="N4" s="85" t="str">
        <f>IF(Expenditures!D8="","",Expenditures!D8)</f>
        <v/>
      </c>
      <c r="O4" s="5"/>
    </row>
    <row r="5" spans="1:15" ht="12" customHeight="1" x14ac:dyDescent="0.2">
      <c r="A5" s="180" t="s">
        <v>43</v>
      </c>
      <c r="B5" s="181"/>
      <c r="D5" s="78" t="str">
        <f>IF('Attendance &amp; Dues'!B10="","",'Attendance &amp; Dues'!B10)</f>
        <v/>
      </c>
      <c r="E5" s="79" t="str">
        <f>IF('Attendance &amp; Dues'!D10="","","A")</f>
        <v/>
      </c>
      <c r="F5" s="79" t="str">
        <f>IF('Attendance &amp; Dues'!E10="","","D")</f>
        <v/>
      </c>
      <c r="G5" s="5"/>
      <c r="H5" s="86" t="str">
        <f>IF(Income!B10="","",Income!B10)</f>
        <v/>
      </c>
      <c r="I5" s="9" t="str">
        <f>IF(Income!$C10="","",Income!$C10)</f>
        <v/>
      </c>
      <c r="J5" s="85" t="str">
        <f>IF(Income!D10="","",Income!D10)</f>
        <v/>
      </c>
      <c r="K5" s="5"/>
      <c r="L5" s="84" t="str">
        <f>IF(Expenditures!B9="","",Expenditures!B9)</f>
        <v/>
      </c>
      <c r="M5" s="9" t="str">
        <f>IF(Expenditures!$C9="","",Expenditures!$C9)</f>
        <v/>
      </c>
      <c r="N5" s="85" t="str">
        <f>IF(Expenditures!D9="","",Expenditures!D9)</f>
        <v/>
      </c>
      <c r="O5" s="5"/>
    </row>
    <row r="6" spans="1:15" ht="12.75" customHeight="1" x14ac:dyDescent="0.2">
      <c r="A6" s="182"/>
      <c r="B6" s="183"/>
      <c r="C6" s="15"/>
      <c r="D6" s="78" t="str">
        <f>IF('Attendance &amp; Dues'!B11="","",'Attendance &amp; Dues'!B11)</f>
        <v/>
      </c>
      <c r="E6" s="79" t="str">
        <f>IF('Attendance &amp; Dues'!D11="","","A")</f>
        <v/>
      </c>
      <c r="F6" s="79" t="str">
        <f>IF('Attendance &amp; Dues'!E11="","","D")</f>
        <v/>
      </c>
      <c r="G6" s="5"/>
      <c r="H6" s="86" t="str">
        <f>IF(Income!B11="","",Income!B11)</f>
        <v/>
      </c>
      <c r="I6" s="9" t="str">
        <f>IF(Income!$C11="","",Income!$C11)</f>
        <v/>
      </c>
      <c r="J6" s="85" t="str">
        <f>IF(Income!D11="","",Income!D11)</f>
        <v/>
      </c>
      <c r="K6" s="5"/>
      <c r="L6" s="84" t="str">
        <f>IF(Expenditures!B10="","",Expenditures!B10)</f>
        <v/>
      </c>
      <c r="M6" s="9" t="str">
        <f>IF(Expenditures!$C10="","",Expenditures!$C10)</f>
        <v/>
      </c>
      <c r="N6" s="85" t="str">
        <f>IF(Expenditures!D10="","",Expenditures!D10)</f>
        <v/>
      </c>
      <c r="O6" s="5"/>
    </row>
    <row r="7" spans="1:15" ht="12.75" customHeight="1" x14ac:dyDescent="0.2">
      <c r="A7" s="27" t="s">
        <v>44</v>
      </c>
      <c r="B7" s="87">
        <f>Summary!C6</f>
        <v>0</v>
      </c>
      <c r="C7" s="15"/>
      <c r="D7" s="78" t="str">
        <f>IF('Attendance &amp; Dues'!B12="","",'Attendance &amp; Dues'!B12)</f>
        <v/>
      </c>
      <c r="E7" s="79" t="str">
        <f>IF('Attendance &amp; Dues'!D12="","","A")</f>
        <v/>
      </c>
      <c r="F7" s="79" t="str">
        <f>IF('Attendance &amp; Dues'!E12="","","D")</f>
        <v/>
      </c>
      <c r="G7" s="5"/>
      <c r="H7" s="86" t="str">
        <f>IF(Income!B12="","",Income!B12)</f>
        <v/>
      </c>
      <c r="I7" s="9" t="str">
        <f>IF(Income!$C12="","",Income!$C12)</f>
        <v/>
      </c>
      <c r="J7" s="85" t="str">
        <f>IF(Income!D12="","",Income!D12)</f>
        <v/>
      </c>
      <c r="K7" s="5"/>
      <c r="L7" s="84" t="str">
        <f>IF(Expenditures!B11="","",Expenditures!B11)</f>
        <v/>
      </c>
      <c r="M7" s="9" t="str">
        <f>IF(Expenditures!$C11="","",Expenditures!$C11)</f>
        <v/>
      </c>
      <c r="N7" s="85" t="str">
        <f>IF(Expenditures!D11="","",Expenditures!D11)</f>
        <v/>
      </c>
      <c r="O7" s="11"/>
    </row>
    <row r="8" spans="1:15" ht="12.75" customHeight="1" x14ac:dyDescent="0.2">
      <c r="A8" s="27" t="s">
        <v>45</v>
      </c>
      <c r="B8" s="87">
        <f>Summary!C7</f>
        <v>0</v>
      </c>
      <c r="C8" s="15"/>
      <c r="D8" s="78" t="str">
        <f>IF('Attendance &amp; Dues'!B13="","",'Attendance &amp; Dues'!B13)</f>
        <v/>
      </c>
      <c r="E8" s="79" t="str">
        <f>IF('Attendance &amp; Dues'!D13="","","A")</f>
        <v/>
      </c>
      <c r="F8" s="79" t="str">
        <f>IF('Attendance &amp; Dues'!E13="","","D")</f>
        <v/>
      </c>
      <c r="G8" s="5"/>
      <c r="H8" s="86" t="str">
        <f>IF(Income!B13="","",Income!B13)</f>
        <v/>
      </c>
      <c r="I8" s="9" t="str">
        <f>IF(Income!$C13="","",Income!$C13)</f>
        <v/>
      </c>
      <c r="J8" s="85" t="str">
        <f>IF(Income!D13="","",Income!D13)</f>
        <v/>
      </c>
      <c r="K8" s="5"/>
      <c r="L8" s="84" t="str">
        <f>IF(Expenditures!B12="","",Expenditures!B12)</f>
        <v/>
      </c>
      <c r="M8" s="9" t="str">
        <f>IF(Expenditures!$C12="","",Expenditures!$C12)</f>
        <v/>
      </c>
      <c r="N8" s="85" t="str">
        <f>IF(Expenditures!D12="","",Expenditures!D12)</f>
        <v/>
      </c>
      <c r="O8" s="5"/>
    </row>
    <row r="9" spans="1:15" ht="12.75" customHeight="1" x14ac:dyDescent="0.2">
      <c r="A9" s="27" t="s">
        <v>54</v>
      </c>
      <c r="B9" s="87">
        <f>Summary!C8</f>
        <v>0</v>
      </c>
      <c r="C9" s="15" t="s">
        <v>0</v>
      </c>
      <c r="D9" s="78" t="str">
        <f>IF('Attendance &amp; Dues'!B14="","",'Attendance &amp; Dues'!B14)</f>
        <v/>
      </c>
      <c r="E9" s="79" t="str">
        <f>IF('Attendance &amp; Dues'!D14="","","A")</f>
        <v/>
      </c>
      <c r="F9" s="79" t="str">
        <f>IF('Attendance &amp; Dues'!E14="","","D")</f>
        <v/>
      </c>
      <c r="G9" s="5"/>
      <c r="H9" s="86" t="str">
        <f>IF(Income!B14="","",Income!B14)</f>
        <v/>
      </c>
      <c r="I9" s="9" t="str">
        <f>IF(Income!$C14="","",Income!$C14)</f>
        <v/>
      </c>
      <c r="J9" s="85" t="str">
        <f>IF(Income!D14="","",Income!D14)</f>
        <v/>
      </c>
      <c r="K9" s="5"/>
      <c r="L9" s="84" t="str">
        <f>IF(Expenditures!B13="","",Expenditures!B13)</f>
        <v/>
      </c>
      <c r="M9" s="9" t="str">
        <f>IF(Expenditures!$C13="","",Expenditures!$C13)</f>
        <v/>
      </c>
      <c r="N9" s="85" t="str">
        <f>IF(Expenditures!D13="","",Expenditures!D13)</f>
        <v/>
      </c>
      <c r="O9" s="5"/>
    </row>
    <row r="10" spans="1:15" ht="12.75" customHeight="1" x14ac:dyDescent="0.2">
      <c r="A10" s="27" t="s">
        <v>46</v>
      </c>
      <c r="B10" s="87">
        <f>Summary!C9</f>
        <v>0</v>
      </c>
      <c r="C10" s="15" t="s">
        <v>0</v>
      </c>
      <c r="D10" s="78" t="str">
        <f>IF('Attendance &amp; Dues'!B15="","",'Attendance &amp; Dues'!B15)</f>
        <v/>
      </c>
      <c r="E10" s="79" t="str">
        <f>IF('Attendance &amp; Dues'!D15="","","A")</f>
        <v/>
      </c>
      <c r="F10" s="79" t="str">
        <f>IF('Attendance &amp; Dues'!E15="","","D")</f>
        <v/>
      </c>
      <c r="G10" s="5"/>
      <c r="H10" s="86" t="str">
        <f>IF(Income!B15="","",Income!B15)</f>
        <v/>
      </c>
      <c r="I10" s="9" t="str">
        <f>IF(Income!$C15="","",Income!$C15)</f>
        <v/>
      </c>
      <c r="J10" s="85" t="str">
        <f>IF(Income!D15="","",Income!D15)</f>
        <v/>
      </c>
      <c r="K10" s="5"/>
      <c r="L10" s="84" t="str">
        <f>IF(Expenditures!B14="","",Expenditures!B14)</f>
        <v/>
      </c>
      <c r="M10" s="9" t="str">
        <f>IF(Expenditures!$C14="","",Expenditures!$C14)</f>
        <v/>
      </c>
      <c r="N10" s="85" t="str">
        <f>IF(Expenditures!D14="","",Expenditures!D14)</f>
        <v/>
      </c>
      <c r="O10" s="5"/>
    </row>
    <row r="11" spans="1:15" x14ac:dyDescent="0.2">
      <c r="A11" s="22"/>
      <c r="B11" s="26"/>
      <c r="C11" s="15"/>
      <c r="D11" s="78" t="str">
        <f>IF('Attendance &amp; Dues'!B16="","",'Attendance &amp; Dues'!B16)</f>
        <v/>
      </c>
      <c r="E11" s="79" t="str">
        <f>IF('Attendance &amp; Dues'!D16="","","A")</f>
        <v/>
      </c>
      <c r="F11" s="79" t="str">
        <f>IF('Attendance &amp; Dues'!E16="","","D")</f>
        <v/>
      </c>
      <c r="G11" s="5"/>
      <c r="H11" s="86" t="str">
        <f>IF(Income!B16="","",Income!B16)</f>
        <v/>
      </c>
      <c r="I11" s="9" t="str">
        <f>IF(Income!$C16="","",Income!$C16)</f>
        <v/>
      </c>
      <c r="J11" s="85" t="str">
        <f>IF(Income!D16="","",Income!D16)</f>
        <v/>
      </c>
      <c r="K11" s="5"/>
      <c r="L11" s="84" t="str">
        <f>IF(Expenditures!B15="","",Expenditures!B15)</f>
        <v/>
      </c>
      <c r="M11" s="9" t="str">
        <f>IF(Expenditures!$C15="","",Expenditures!$C15)</f>
        <v/>
      </c>
      <c r="N11" s="85" t="str">
        <f>IF(Expenditures!D15="","",Expenditures!D15)</f>
        <v/>
      </c>
      <c r="O11" s="5"/>
    </row>
    <row r="12" spans="1:15" ht="12.75" customHeight="1" x14ac:dyDescent="0.2">
      <c r="A12" s="21"/>
      <c r="B12" s="17"/>
      <c r="C12" s="15"/>
      <c r="D12" s="78" t="str">
        <f>IF('Attendance &amp; Dues'!B17="","",'Attendance &amp; Dues'!B17)</f>
        <v/>
      </c>
      <c r="E12" s="79" t="str">
        <f>IF('Attendance &amp; Dues'!D17="","","A")</f>
        <v/>
      </c>
      <c r="F12" s="79" t="str">
        <f>IF('Attendance &amp; Dues'!E17="","","D")</f>
        <v/>
      </c>
      <c r="G12" s="5"/>
      <c r="H12" s="86" t="str">
        <f>IF(Income!B17="","",Income!B17)</f>
        <v/>
      </c>
      <c r="I12" s="9" t="str">
        <f>IF(Income!$C17="","",Income!$C17)</f>
        <v/>
      </c>
      <c r="J12" s="85" t="str">
        <f>IF(Income!D17="","",Income!D17)</f>
        <v/>
      </c>
      <c r="K12" s="5"/>
      <c r="L12" s="84" t="str">
        <f>IF(Expenditures!B16="","",Expenditures!B16)</f>
        <v/>
      </c>
      <c r="M12" s="9" t="str">
        <f>IF(Expenditures!$C16="","",Expenditures!$C16)</f>
        <v/>
      </c>
      <c r="N12" s="85" t="str">
        <f>IF(Expenditures!D16="","",Expenditures!D16)</f>
        <v/>
      </c>
      <c r="O12" s="5"/>
    </row>
    <row r="13" spans="1:15" ht="12.75" customHeight="1" x14ac:dyDescent="0.2">
      <c r="A13" s="91"/>
      <c r="B13" s="17"/>
      <c r="C13" s="15"/>
      <c r="D13" s="78" t="str">
        <f>IF('Attendance &amp; Dues'!B18="","",'Attendance &amp; Dues'!B18)</f>
        <v/>
      </c>
      <c r="E13" s="79" t="str">
        <f>IF('Attendance &amp; Dues'!D18="","","A")</f>
        <v/>
      </c>
      <c r="F13" s="79" t="str">
        <f>IF('Attendance &amp; Dues'!E18="","","D")</f>
        <v/>
      </c>
      <c r="G13" s="5"/>
      <c r="H13" s="86" t="str">
        <f>IF(Income!B18="","",Income!B18)</f>
        <v/>
      </c>
      <c r="I13" s="9" t="str">
        <f>IF(Income!$C18="","",Income!$C18)</f>
        <v/>
      </c>
      <c r="J13" s="85" t="str">
        <f>IF(Income!D18="","",Income!D18)</f>
        <v/>
      </c>
      <c r="K13" s="5"/>
      <c r="L13" s="84" t="str">
        <f>IF(Expenditures!B17="","",Expenditures!B17)</f>
        <v/>
      </c>
      <c r="M13" s="9" t="str">
        <f>IF(Expenditures!$C17="","",Expenditures!$C17)</f>
        <v/>
      </c>
      <c r="N13" s="85" t="str">
        <f>IF(Expenditures!D17="","",Expenditures!D17)</f>
        <v/>
      </c>
      <c r="O13" s="11"/>
    </row>
    <row r="14" spans="1:15" ht="12.75" customHeight="1" x14ac:dyDescent="0.2">
      <c r="A14" s="27" t="s">
        <v>55</v>
      </c>
      <c r="B14" s="98">
        <f>Instructions!H13</f>
        <v>0</v>
      </c>
      <c r="C14" s="15"/>
      <c r="D14" s="78" t="str">
        <f>IF('Attendance &amp; Dues'!B19="","",'Attendance &amp; Dues'!B19)</f>
        <v/>
      </c>
      <c r="E14" s="79" t="str">
        <f>IF('Attendance &amp; Dues'!D19="","","A")</f>
        <v/>
      </c>
      <c r="F14" s="79" t="str">
        <f>IF('Attendance &amp; Dues'!E19="","","D")</f>
        <v/>
      </c>
      <c r="G14" s="5"/>
      <c r="H14" s="86" t="str">
        <f>IF(Income!B19="","",Income!B19)</f>
        <v/>
      </c>
      <c r="I14" s="9" t="str">
        <f>IF(Income!$C19="","",Income!$C19)</f>
        <v/>
      </c>
      <c r="J14" s="85" t="str">
        <f>IF(Income!D19="","",Income!D19)</f>
        <v/>
      </c>
      <c r="K14" s="5"/>
      <c r="L14" s="84" t="str">
        <f>IF(Expenditures!B18="","",Expenditures!B18)</f>
        <v/>
      </c>
      <c r="M14" s="9" t="str">
        <f>IF(Expenditures!$C18="","",Expenditures!$C18)</f>
        <v/>
      </c>
      <c r="N14" s="85" t="str">
        <f>IF(Expenditures!D18="","",Expenditures!D18)</f>
        <v/>
      </c>
      <c r="O14" s="5"/>
    </row>
    <row r="15" spans="1:15" x14ac:dyDescent="0.2">
      <c r="A15" s="178"/>
      <c r="B15" s="179"/>
      <c r="C15" s="15"/>
      <c r="D15" s="78" t="str">
        <f>IF('Attendance &amp; Dues'!B20="","",'Attendance &amp; Dues'!B20)</f>
        <v/>
      </c>
      <c r="E15" s="79" t="str">
        <f>IF('Attendance &amp; Dues'!D20="","","A")</f>
        <v/>
      </c>
      <c r="F15" s="79" t="str">
        <f>IF('Attendance &amp; Dues'!E20="","","D")</f>
        <v/>
      </c>
      <c r="G15" s="5"/>
      <c r="H15" s="86" t="str">
        <f>IF(Income!B20="","",Income!B20)</f>
        <v/>
      </c>
      <c r="I15" s="9" t="str">
        <f>IF(Income!$C20="","",Income!$C20)</f>
        <v/>
      </c>
      <c r="J15" s="85" t="str">
        <f>IF(Income!D20="","",Income!D20)</f>
        <v/>
      </c>
      <c r="K15" s="5"/>
      <c r="L15" s="84" t="str">
        <f>IF(Expenditures!B19="","",Expenditures!B19)</f>
        <v/>
      </c>
      <c r="M15" s="9" t="str">
        <f>IF(Expenditures!$C19="","",Expenditures!$C19)</f>
        <v/>
      </c>
      <c r="N15" s="85" t="str">
        <f>IF(Expenditures!D19="","",Expenditures!D19)</f>
        <v/>
      </c>
      <c r="O15" s="5"/>
    </row>
    <row r="16" spans="1:15" ht="12.75" customHeight="1" x14ac:dyDescent="0.2">
      <c r="A16" s="92"/>
      <c r="B16" s="17"/>
      <c r="D16" s="78" t="str">
        <f>IF('Attendance &amp; Dues'!B21="","",'Attendance &amp; Dues'!B21)</f>
        <v/>
      </c>
      <c r="E16" s="79" t="str">
        <f>IF('Attendance &amp; Dues'!D21="","","A")</f>
        <v/>
      </c>
      <c r="F16" s="79" t="str">
        <f>IF('Attendance &amp; Dues'!E21="","","D")</f>
        <v/>
      </c>
      <c r="G16" s="5"/>
      <c r="H16" s="86" t="str">
        <f>IF(Income!B21="","",Income!B21)</f>
        <v/>
      </c>
      <c r="I16" s="9" t="str">
        <f>IF(Income!$C21="","",Income!$C21)</f>
        <v/>
      </c>
      <c r="J16" s="85" t="str">
        <f>IF(Income!D21="","",Income!D21)</f>
        <v/>
      </c>
      <c r="K16" s="5"/>
      <c r="L16" s="84" t="str">
        <f>IF(Expenditures!B20="","",Expenditures!B20)</f>
        <v/>
      </c>
      <c r="M16" s="9" t="str">
        <f>IF(Expenditures!$C20="","",Expenditures!$C20)</f>
        <v/>
      </c>
      <c r="N16" s="85" t="str">
        <f>IF(Expenditures!D20="","",Expenditures!D20)</f>
        <v/>
      </c>
      <c r="O16" s="5"/>
    </row>
    <row r="17" spans="1:15" ht="12.75" customHeight="1" x14ac:dyDescent="0.2">
      <c r="A17" s="13"/>
      <c r="B17" s="16"/>
      <c r="D17" s="78" t="str">
        <f>IF('Attendance &amp; Dues'!B22="","",'Attendance &amp; Dues'!B22)</f>
        <v/>
      </c>
      <c r="E17" s="79" t="str">
        <f>IF('Attendance &amp; Dues'!D22="","","A")</f>
        <v/>
      </c>
      <c r="F17" s="79" t="str">
        <f>IF('Attendance &amp; Dues'!E22="","","D")</f>
        <v/>
      </c>
      <c r="G17" s="5"/>
      <c r="H17" s="86" t="str">
        <f>IF(Income!B22="","",Income!B22)</f>
        <v/>
      </c>
      <c r="I17" s="9" t="str">
        <f>IF(Income!$C22="","",Income!$C22)</f>
        <v/>
      </c>
      <c r="J17" s="85" t="str">
        <f>IF(Income!D22="","",Income!D22)</f>
        <v/>
      </c>
      <c r="K17" s="5"/>
      <c r="L17" s="84" t="str">
        <f>IF(Expenditures!B21="","",Expenditures!B21)</f>
        <v/>
      </c>
      <c r="M17" s="9" t="str">
        <f>IF(Expenditures!$C21="","",Expenditures!$C21)</f>
        <v/>
      </c>
      <c r="N17" s="85" t="str">
        <f>IF(Expenditures!D21="","",Expenditures!D21)</f>
        <v/>
      </c>
      <c r="O17" s="11"/>
    </row>
    <row r="18" spans="1:15" ht="12.75" customHeight="1" x14ac:dyDescent="0.2">
      <c r="A18" s="2"/>
      <c r="B18" s="43"/>
      <c r="D18" s="78" t="str">
        <f>IF('Attendance &amp; Dues'!B23="","",'Attendance &amp; Dues'!B23)</f>
        <v/>
      </c>
      <c r="E18" s="79" t="str">
        <f>IF('Attendance &amp; Dues'!D23="","","A")</f>
        <v/>
      </c>
      <c r="F18" s="79" t="str">
        <f>IF('Attendance &amp; Dues'!E23="","","D")</f>
        <v/>
      </c>
      <c r="G18" s="5"/>
      <c r="H18" s="86" t="str">
        <f>IF(Income!B23="","",Income!B23)</f>
        <v/>
      </c>
      <c r="I18" s="9" t="str">
        <f>IF(Income!$C23="","",Income!$C23)</f>
        <v/>
      </c>
      <c r="J18" s="85" t="str">
        <f>IF(Income!D23="","",Income!D23)</f>
        <v/>
      </c>
      <c r="K18" s="5"/>
      <c r="L18" s="84" t="str">
        <f>IF(Expenditures!B22="","",Expenditures!B22)</f>
        <v/>
      </c>
      <c r="M18" s="9" t="str">
        <f>IF(Expenditures!$C22="","",Expenditures!$C22)</f>
        <v/>
      </c>
      <c r="N18" s="85" t="str">
        <f>IF(Expenditures!D22="","",Expenditures!D22)</f>
        <v/>
      </c>
      <c r="O18" s="5"/>
    </row>
    <row r="19" spans="1:15" ht="12.75" customHeight="1" x14ac:dyDescent="0.2">
      <c r="A19" s="88"/>
      <c r="B19" s="16"/>
      <c r="D19" s="78" t="str">
        <f>IF('Attendance &amp; Dues'!B24="","",'Attendance &amp; Dues'!B24)</f>
        <v/>
      </c>
      <c r="E19" s="79" t="str">
        <f>IF('Attendance &amp; Dues'!D24="","","A")</f>
        <v/>
      </c>
      <c r="F19" s="79" t="str">
        <f>IF('Attendance &amp; Dues'!E24="","","D")</f>
        <v/>
      </c>
      <c r="G19" s="5"/>
      <c r="H19" s="86" t="str">
        <f>IF(Income!B24="","",Income!B24)</f>
        <v/>
      </c>
      <c r="I19" s="9" t="str">
        <f>IF(Income!$C24="","",Income!$C24)</f>
        <v/>
      </c>
      <c r="J19" s="85" t="str">
        <f>IF(Income!D24="","",Income!D24)</f>
        <v/>
      </c>
      <c r="K19" s="5"/>
      <c r="L19" s="84" t="str">
        <f>IF(Expenditures!B23="","",Expenditures!B23)</f>
        <v/>
      </c>
      <c r="M19" s="9" t="str">
        <f>IF(Expenditures!$C23="","",Expenditures!$C23)</f>
        <v/>
      </c>
      <c r="N19" s="85" t="str">
        <f>IF(Expenditures!D23="","",Expenditures!D23)</f>
        <v/>
      </c>
      <c r="O19" s="5"/>
    </row>
    <row r="20" spans="1:15" x14ac:dyDescent="0.2">
      <c r="A20" s="88"/>
      <c r="B20" s="16"/>
      <c r="C20" s="10"/>
      <c r="D20" s="78" t="str">
        <f>IF('Attendance &amp; Dues'!B25="","",'Attendance &amp; Dues'!B25)</f>
        <v/>
      </c>
      <c r="E20" s="79" t="str">
        <f>IF('Attendance &amp; Dues'!D25="","","A")</f>
        <v/>
      </c>
      <c r="F20" s="79" t="str">
        <f>IF('Attendance &amp; Dues'!E25="","","D")</f>
        <v/>
      </c>
      <c r="G20" s="5"/>
      <c r="H20" s="86" t="str">
        <f>IF(Income!B25="","",Income!B25)</f>
        <v/>
      </c>
      <c r="I20" s="9" t="str">
        <f>IF(Income!$C25="","",Income!$C25)</f>
        <v/>
      </c>
      <c r="J20" s="85" t="str">
        <f>IF(Income!D25="","",Income!D25)</f>
        <v/>
      </c>
      <c r="K20" s="5"/>
      <c r="L20" s="84" t="str">
        <f>IF(Expenditures!B24="","",Expenditures!B24)</f>
        <v/>
      </c>
      <c r="M20" s="9" t="str">
        <f>IF(Expenditures!$C24="","",Expenditures!$C24)</f>
        <v/>
      </c>
      <c r="N20" s="85" t="str">
        <f>IF(Expenditures!D24="","",Expenditures!D24)</f>
        <v/>
      </c>
      <c r="O20" s="5"/>
    </row>
    <row r="21" spans="1:15" ht="12.75" customHeight="1" x14ac:dyDescent="0.2">
      <c r="A21" s="89"/>
      <c r="B21" s="90"/>
      <c r="C21" s="14"/>
      <c r="D21" s="78" t="str">
        <f>IF('Attendance &amp; Dues'!B26="","",'Attendance &amp; Dues'!B26)</f>
        <v/>
      </c>
      <c r="E21" s="79" t="str">
        <f>IF('Attendance &amp; Dues'!D26="","","A")</f>
        <v/>
      </c>
      <c r="F21" s="79" t="str">
        <f>IF('Attendance &amp; Dues'!E26="","","D")</f>
        <v/>
      </c>
      <c r="G21" s="5"/>
      <c r="H21" s="86" t="str">
        <f>IF(Income!B26="","",Income!B26)</f>
        <v/>
      </c>
      <c r="I21" s="9" t="str">
        <f>IF(Income!$C26="","",Income!$C26)</f>
        <v/>
      </c>
      <c r="J21" s="85" t="str">
        <f>IF(Income!D26="","",Income!D26)</f>
        <v/>
      </c>
      <c r="K21" s="5"/>
      <c r="L21" s="84" t="str">
        <f>IF(Expenditures!B25="","",Expenditures!B25)</f>
        <v/>
      </c>
      <c r="M21" s="9" t="str">
        <f>IF(Expenditures!$C25="","",Expenditures!$C25)</f>
        <v/>
      </c>
      <c r="N21" s="85" t="str">
        <f>IF(Expenditures!D25="","",Expenditures!D25)</f>
        <v/>
      </c>
      <c r="O21" s="5"/>
    </row>
    <row r="22" spans="1:15" ht="12.75" customHeight="1" x14ac:dyDescent="0.2">
      <c r="A22" s="89"/>
      <c r="B22" s="90"/>
      <c r="C22" s="15"/>
      <c r="D22" s="78" t="str">
        <f>IF('Attendance &amp; Dues'!B27="","",'Attendance &amp; Dues'!B27)</f>
        <v/>
      </c>
      <c r="E22" s="79" t="str">
        <f>IF('Attendance &amp; Dues'!D27="","","A")</f>
        <v/>
      </c>
      <c r="F22" s="79" t="str">
        <f>IF('Attendance &amp; Dues'!E27="","","D")</f>
        <v/>
      </c>
      <c r="G22" s="5"/>
      <c r="H22" s="86" t="str">
        <f>IF(Income!B27="","",Income!B27)</f>
        <v/>
      </c>
      <c r="I22" s="9" t="str">
        <f>IF(Income!$C27="","",Income!$C27)</f>
        <v/>
      </c>
      <c r="J22" s="85" t="str">
        <f>IF(Income!D27="","",Income!D27)</f>
        <v/>
      </c>
      <c r="K22" s="5"/>
      <c r="L22" s="84" t="str">
        <f>IF(Expenditures!B26="","",Expenditures!B26)</f>
        <v/>
      </c>
      <c r="M22" s="9" t="str">
        <f>IF(Expenditures!$C26="","",Expenditures!$C26)</f>
        <v/>
      </c>
      <c r="N22" s="85" t="str">
        <f>IF(Expenditures!D26="","",Expenditures!D26)</f>
        <v/>
      </c>
      <c r="O22" s="5"/>
    </row>
    <row r="23" spans="1:15" ht="12.75" customHeight="1" x14ac:dyDescent="0.2">
      <c r="A23" s="89"/>
      <c r="B23" s="90"/>
      <c r="C23" s="45"/>
      <c r="D23" s="78" t="str">
        <f>IF('Attendance &amp; Dues'!B28="","",'Attendance &amp; Dues'!B28)</f>
        <v/>
      </c>
      <c r="E23" s="79" t="str">
        <f>IF('Attendance &amp; Dues'!D28="","","A")</f>
        <v/>
      </c>
      <c r="F23" s="79" t="str">
        <f>IF('Attendance &amp; Dues'!E28="","","D")</f>
        <v/>
      </c>
      <c r="G23" s="5"/>
      <c r="H23" s="86" t="str">
        <f>IF(Income!B28="","",Income!B28)</f>
        <v/>
      </c>
      <c r="I23" s="9" t="str">
        <f>IF(Income!$C28="","",Income!$C28)</f>
        <v/>
      </c>
      <c r="J23" s="85" t="str">
        <f>IF(Income!D28="","",Income!D28)</f>
        <v/>
      </c>
      <c r="K23" s="5"/>
      <c r="L23" s="84" t="str">
        <f>IF(Expenditures!B27="","",Expenditures!B27)</f>
        <v/>
      </c>
      <c r="M23" s="9" t="str">
        <f>IF(Expenditures!$C27="","",Expenditures!$C27)</f>
        <v/>
      </c>
      <c r="N23" s="85" t="str">
        <f>IF(Expenditures!D27="","",Expenditures!D27)</f>
        <v/>
      </c>
      <c r="O23" s="5"/>
    </row>
    <row r="24" spans="1:15" ht="12.75" customHeight="1" x14ac:dyDescent="0.2">
      <c r="A24" s="89"/>
      <c r="B24" s="90"/>
      <c r="C24" s="45"/>
      <c r="D24" s="78" t="str">
        <f>IF('Attendance &amp; Dues'!B29="","",'Attendance &amp; Dues'!B29)</f>
        <v/>
      </c>
      <c r="E24" s="79" t="str">
        <f>IF('Attendance &amp; Dues'!D29="","","A")</f>
        <v/>
      </c>
      <c r="F24" s="79" t="str">
        <f>IF('Attendance &amp; Dues'!E29="","","D")</f>
        <v/>
      </c>
      <c r="G24" s="5"/>
      <c r="H24" s="86" t="str">
        <f>IF(Income!B29="","",Income!B29)</f>
        <v/>
      </c>
      <c r="I24" s="9" t="str">
        <f>IF(Income!$C29="","",Income!$C29)</f>
        <v/>
      </c>
      <c r="J24" s="85" t="str">
        <f>IF(Income!D29="","",Income!D29)</f>
        <v/>
      </c>
      <c r="K24" s="5"/>
      <c r="L24" s="84" t="str">
        <f>IF(Expenditures!B28="","",Expenditures!B28)</f>
        <v/>
      </c>
      <c r="M24" s="9" t="str">
        <f>IF(Expenditures!$C28="","",Expenditures!$C28)</f>
        <v/>
      </c>
      <c r="N24" s="85" t="str">
        <f>IF(Expenditures!D28="","",Expenditures!D28)</f>
        <v/>
      </c>
      <c r="O24" s="5"/>
    </row>
    <row r="25" spans="1:15" ht="12.75" customHeight="1" x14ac:dyDescent="0.2">
      <c r="A25" s="13"/>
      <c r="B25" s="16"/>
      <c r="C25" s="15"/>
      <c r="D25" s="78" t="str">
        <f>IF('Attendance &amp; Dues'!B30="","",'Attendance &amp; Dues'!B30)</f>
        <v/>
      </c>
      <c r="E25" s="79" t="str">
        <f>IF('Attendance &amp; Dues'!D30="","","A")</f>
        <v/>
      </c>
      <c r="F25" s="79" t="str">
        <f>IF('Attendance &amp; Dues'!E30="","","D")</f>
        <v/>
      </c>
      <c r="G25" s="5"/>
      <c r="H25" s="86" t="str">
        <f>IF(Income!B30="","",Income!B30)</f>
        <v/>
      </c>
      <c r="I25" s="9" t="str">
        <f>IF(Income!$C30="","",Income!$C30)</f>
        <v/>
      </c>
      <c r="J25" s="85" t="str">
        <f>IF(Income!D30="","",Income!D30)</f>
        <v/>
      </c>
      <c r="K25" s="5"/>
      <c r="L25" s="84" t="str">
        <f>IF(Expenditures!B29="","",Expenditures!B29)</f>
        <v/>
      </c>
      <c r="M25" s="9" t="str">
        <f>IF(Expenditures!$C29="","",Expenditures!$C29)</f>
        <v/>
      </c>
      <c r="N25" s="85" t="str">
        <f>IF(Expenditures!D29="","",Expenditures!D29)</f>
        <v/>
      </c>
      <c r="O25" s="4"/>
    </row>
    <row r="26" spans="1:15" ht="12.75" customHeight="1" x14ac:dyDescent="0.2">
      <c r="A26" s="2"/>
      <c r="B26" s="43"/>
      <c r="C26" s="15"/>
      <c r="D26" s="78" t="str">
        <f>IF('Attendance &amp; Dues'!B31="","",'Attendance &amp; Dues'!B31)</f>
        <v/>
      </c>
      <c r="E26" s="79" t="str">
        <f>IF('Attendance &amp; Dues'!D31="","","A")</f>
        <v/>
      </c>
      <c r="F26" s="79" t="str">
        <f>IF('Attendance &amp; Dues'!E31="","","D")</f>
        <v/>
      </c>
      <c r="G26" s="5"/>
      <c r="H26" s="86" t="str">
        <f>IF(Income!B31="","",Income!B31)</f>
        <v/>
      </c>
      <c r="I26" s="9" t="str">
        <f>IF(Income!$C31="","",Income!$C31)</f>
        <v/>
      </c>
      <c r="J26" s="85" t="str">
        <f>IF(Income!D31="","",Income!D31)</f>
        <v/>
      </c>
      <c r="K26" s="5"/>
      <c r="L26" s="84" t="str">
        <f>IF(Expenditures!B30="","",Expenditures!B30)</f>
        <v/>
      </c>
      <c r="M26" s="9" t="str">
        <f>IF(Expenditures!$C30="","",Expenditures!$C30)</f>
        <v/>
      </c>
      <c r="N26" s="85" t="str">
        <f>IF(Expenditures!D30="","",Expenditures!D30)</f>
        <v/>
      </c>
      <c r="O26" s="5"/>
    </row>
    <row r="27" spans="1:15" ht="12.75" customHeight="1" x14ac:dyDescent="0.2">
      <c r="A27" s="88"/>
      <c r="B27" s="16"/>
      <c r="C27" s="15"/>
      <c r="D27" s="78" t="str">
        <f>IF('Attendance &amp; Dues'!B32="","",'Attendance &amp; Dues'!B32)</f>
        <v/>
      </c>
      <c r="E27" s="79" t="str">
        <f>IF('Attendance &amp; Dues'!D32="","","A")</f>
        <v/>
      </c>
      <c r="F27" s="79" t="str">
        <f>IF('Attendance &amp; Dues'!E32="","","D")</f>
        <v/>
      </c>
      <c r="G27" s="5"/>
      <c r="H27" s="86" t="str">
        <f>IF(Income!B32="","",Income!B32)</f>
        <v/>
      </c>
      <c r="I27" s="9" t="str">
        <f>IF(Income!$C32="","",Income!$C32)</f>
        <v/>
      </c>
      <c r="J27" s="85" t="str">
        <f>IF(Income!D32="","",Income!D32)</f>
        <v/>
      </c>
      <c r="K27" s="5"/>
      <c r="L27" s="84" t="str">
        <f>IF(Expenditures!B31="","",Expenditures!B31)</f>
        <v/>
      </c>
      <c r="M27" s="9" t="str">
        <f>IF(Expenditures!$C31="","",Expenditures!$C31)</f>
        <v/>
      </c>
      <c r="N27" s="85" t="str">
        <f>IF(Expenditures!D31="","",Expenditures!D31)</f>
        <v/>
      </c>
      <c r="O27" s="5"/>
    </row>
    <row r="28" spans="1:15" ht="12.75" customHeight="1" x14ac:dyDescent="0.2">
      <c r="A28" s="93"/>
      <c r="B28" s="16"/>
      <c r="C28" s="45"/>
      <c r="D28" s="78" t="str">
        <f>IF('Attendance &amp; Dues'!B33="","",'Attendance &amp; Dues'!B33)</f>
        <v/>
      </c>
      <c r="E28" s="79" t="str">
        <f>IF('Attendance &amp; Dues'!D33="","","A")</f>
        <v/>
      </c>
      <c r="F28" s="79" t="str">
        <f>IF('Attendance &amp; Dues'!E33="","","D")</f>
        <v/>
      </c>
      <c r="G28" s="5"/>
      <c r="H28" s="86" t="str">
        <f>IF(Income!B33="","",Income!B33)</f>
        <v/>
      </c>
      <c r="I28" s="9" t="str">
        <f>IF(Income!$C33="","",Income!$C33)</f>
        <v/>
      </c>
      <c r="J28" s="85" t="str">
        <f>IF(Income!D33="","",Income!D33)</f>
        <v/>
      </c>
      <c r="K28" s="5"/>
      <c r="L28" s="84" t="str">
        <f>IF(Expenditures!B32="","",Expenditures!B32)</f>
        <v/>
      </c>
      <c r="M28" s="9" t="str">
        <f>IF(Expenditures!$C32="","",Expenditures!$C32)</f>
        <v/>
      </c>
      <c r="N28" s="85" t="str">
        <f>IF(Expenditures!D32="","",Expenditures!D32)</f>
        <v/>
      </c>
      <c r="O28" s="5"/>
    </row>
    <row r="29" spans="1:15" ht="12.75" customHeight="1" x14ac:dyDescent="0.2">
      <c r="A29" s="94"/>
      <c r="B29" s="16"/>
      <c r="C29" s="45"/>
      <c r="D29" s="78" t="str">
        <f>IF('Attendance &amp; Dues'!B34="","",'Attendance &amp; Dues'!B34)</f>
        <v/>
      </c>
      <c r="E29" s="79" t="str">
        <f>IF('Attendance &amp; Dues'!D34="","","A")</f>
        <v/>
      </c>
      <c r="F29" s="79" t="str">
        <f>IF('Attendance &amp; Dues'!E34="","","D")</f>
        <v/>
      </c>
      <c r="G29" s="5"/>
      <c r="H29" s="86" t="str">
        <f>IF(Income!B34="","",Income!B34)</f>
        <v/>
      </c>
      <c r="I29" s="9" t="str">
        <f>IF(Income!$C34="","",Income!$C34)</f>
        <v/>
      </c>
      <c r="J29" s="85" t="str">
        <f>IF(Income!D34="","",Income!D34)</f>
        <v/>
      </c>
      <c r="K29" s="5"/>
      <c r="L29" s="84" t="str">
        <f>IF(Expenditures!B33="","",Expenditures!B33)</f>
        <v/>
      </c>
      <c r="M29" s="9" t="str">
        <f>IF(Expenditures!$C33="","",Expenditures!$C33)</f>
        <v/>
      </c>
      <c r="N29" s="85" t="str">
        <f>IF(Expenditures!D33="","",Expenditures!D33)</f>
        <v/>
      </c>
      <c r="O29" s="5"/>
    </row>
    <row r="30" spans="1:15" x14ac:dyDescent="0.2">
      <c r="A30" s="93"/>
      <c r="B30" s="16"/>
      <c r="C30" s="45"/>
      <c r="D30" s="78" t="str">
        <f>IF('Attendance &amp; Dues'!B35="","",'Attendance &amp; Dues'!B35)</f>
        <v/>
      </c>
      <c r="E30" s="79" t="str">
        <f>IF('Attendance &amp; Dues'!D35="","","A")</f>
        <v/>
      </c>
      <c r="F30" s="79" t="str">
        <f>IF('Attendance &amp; Dues'!E35="","","D")</f>
        <v/>
      </c>
      <c r="G30" s="5"/>
      <c r="H30" s="86" t="str">
        <f>IF(Income!B35="","",Income!B35)</f>
        <v/>
      </c>
      <c r="I30" s="9" t="str">
        <f>IF(Income!$C35="","",Income!$C35)</f>
        <v/>
      </c>
      <c r="J30" s="85" t="str">
        <f>IF(Income!D35="","",Income!D35)</f>
        <v/>
      </c>
      <c r="K30" s="5"/>
      <c r="L30" s="84" t="str">
        <f>IF(Expenditures!B34="","",Expenditures!B34)</f>
        <v/>
      </c>
      <c r="M30" s="9" t="str">
        <f>IF(Expenditures!$C34="","",Expenditures!$C34)</f>
        <v/>
      </c>
      <c r="N30" s="85" t="str">
        <f>IF(Expenditures!D34="","",Expenditures!D34)</f>
        <v/>
      </c>
      <c r="O30" s="5"/>
    </row>
    <row r="31" spans="1:15" ht="12.75" customHeight="1" x14ac:dyDescent="0.2">
      <c r="A31" s="95"/>
      <c r="B31" s="16"/>
      <c r="C31" s="45"/>
      <c r="D31" s="78" t="str">
        <f>IF('Attendance &amp; Dues'!B36="","",'Attendance &amp; Dues'!B36)</f>
        <v/>
      </c>
      <c r="E31" s="79" t="str">
        <f>IF('Attendance &amp; Dues'!D36="","","A")</f>
        <v/>
      </c>
      <c r="F31" s="79" t="str">
        <f>IF('Attendance &amp; Dues'!E36="","","D")</f>
        <v/>
      </c>
      <c r="G31" s="5"/>
      <c r="H31" s="86" t="str">
        <f>IF(Income!B36="","",Income!B36)</f>
        <v/>
      </c>
      <c r="I31" s="9" t="str">
        <f>IF(Income!$C36="","",Income!$C36)</f>
        <v/>
      </c>
      <c r="J31" s="85" t="str">
        <f>IF(Income!D36="","",Income!D36)</f>
        <v/>
      </c>
      <c r="K31" s="5"/>
      <c r="L31" s="84" t="str">
        <f>IF(Expenditures!B35="","",Expenditures!B35)</f>
        <v/>
      </c>
      <c r="M31" s="9" t="str">
        <f>IF(Expenditures!$C35="","",Expenditures!$C35)</f>
        <v/>
      </c>
      <c r="N31" s="85" t="str">
        <f>IF(Expenditures!D35="","",Expenditures!D35)</f>
        <v/>
      </c>
      <c r="O31" s="5"/>
    </row>
    <row r="32" spans="1:15" ht="12.75" customHeight="1" x14ac:dyDescent="0.2">
      <c r="A32" s="93"/>
      <c r="B32" s="96"/>
      <c r="C32" s="45"/>
      <c r="D32" s="78" t="str">
        <f>IF('Attendance &amp; Dues'!B37="","",'Attendance &amp; Dues'!B37)</f>
        <v/>
      </c>
      <c r="E32" s="79" t="str">
        <f>IF('Attendance &amp; Dues'!D37="","","A")</f>
        <v/>
      </c>
      <c r="F32" s="79" t="str">
        <f>IF('Attendance &amp; Dues'!E37="","","D")</f>
        <v/>
      </c>
      <c r="G32" s="5"/>
      <c r="H32" s="86" t="str">
        <f>IF(Income!B37="","",Income!B37)</f>
        <v/>
      </c>
      <c r="I32" s="9" t="str">
        <f>IF(Income!$C37="","",Income!$C37)</f>
        <v/>
      </c>
      <c r="J32" s="85" t="str">
        <f>IF(Income!D37="","",Income!D37)</f>
        <v/>
      </c>
      <c r="K32" s="5"/>
      <c r="L32" s="84" t="str">
        <f>IF(Expenditures!B36="","",Expenditures!B36)</f>
        <v/>
      </c>
      <c r="M32" s="9" t="str">
        <f>IF(Expenditures!$C36="","",Expenditures!$C36)</f>
        <v/>
      </c>
      <c r="N32" s="85" t="str">
        <f>IF(Expenditures!D36="","",Expenditures!D36)</f>
        <v/>
      </c>
      <c r="O32" s="5"/>
    </row>
    <row r="33" spans="1:15" ht="12.75" customHeight="1" x14ac:dyDescent="0.2">
      <c r="A33" s="95"/>
      <c r="B33" s="97"/>
      <c r="C33" s="45"/>
      <c r="D33" s="78" t="str">
        <f>IF('Attendance &amp; Dues'!B38="","",'Attendance &amp; Dues'!B38)</f>
        <v/>
      </c>
      <c r="E33" s="79" t="str">
        <f>IF('Attendance &amp; Dues'!D38="","","A")</f>
        <v/>
      </c>
      <c r="F33" s="79" t="str">
        <f>IF('Attendance &amp; Dues'!E38="","","D")</f>
        <v/>
      </c>
      <c r="G33" s="5"/>
      <c r="H33" s="86" t="str">
        <f>IF(Income!B38="","",Income!B38)</f>
        <v/>
      </c>
      <c r="I33" s="9" t="str">
        <f>IF(Income!$C38="","",Income!$C38)</f>
        <v/>
      </c>
      <c r="J33" s="85" t="str">
        <f>IF(Income!D38="","",Income!D38)</f>
        <v/>
      </c>
      <c r="K33" s="5"/>
      <c r="L33" s="84" t="str">
        <f>IF(Expenditures!B37="","",Expenditures!B37)</f>
        <v/>
      </c>
      <c r="M33" s="9" t="str">
        <f>IF(Expenditures!$C37="","",Expenditures!$C37)</f>
        <v/>
      </c>
      <c r="N33" s="85" t="str">
        <f>IF(Expenditures!D37="","",Expenditures!D37)</f>
        <v/>
      </c>
      <c r="O33" s="4"/>
    </row>
    <row r="34" spans="1:15" ht="12.75" customHeight="1" x14ac:dyDescent="0.2">
      <c r="B34" s="17"/>
      <c r="C34" s="45"/>
      <c r="D34" s="78" t="str">
        <f>IF('Attendance &amp; Dues'!B39="","",'Attendance &amp; Dues'!B39)</f>
        <v/>
      </c>
      <c r="E34" s="79" t="str">
        <f>IF('Attendance &amp; Dues'!D39="","","A")</f>
        <v/>
      </c>
      <c r="F34" s="79" t="str">
        <f>IF('Attendance &amp; Dues'!E39="","","D")</f>
        <v/>
      </c>
      <c r="G34" s="5"/>
      <c r="H34" s="86" t="str">
        <f>IF(Income!B39="","",Income!B39)</f>
        <v/>
      </c>
      <c r="I34" s="9" t="str">
        <f>IF(Income!$C39="","",Income!$C39)</f>
        <v/>
      </c>
      <c r="J34" s="85" t="str">
        <f>IF(Income!D39="","",Income!D39)</f>
        <v/>
      </c>
      <c r="K34" s="5"/>
      <c r="L34" s="84" t="str">
        <f>IF(Expenditures!B38="","",Expenditures!B38)</f>
        <v/>
      </c>
      <c r="M34" s="9" t="str">
        <f>IF(Expenditures!$C38="","",Expenditures!$C38)</f>
        <v/>
      </c>
      <c r="N34" s="85" t="str">
        <f>IF(Expenditures!D38="","",Expenditures!D38)</f>
        <v/>
      </c>
      <c r="O34" s="5"/>
    </row>
    <row r="35" spans="1:15" ht="12.75" customHeight="1" x14ac:dyDescent="0.2">
      <c r="B35" s="17"/>
      <c r="C35" s="45"/>
      <c r="D35" s="78" t="str">
        <f>IF('Attendance &amp; Dues'!B40="","",'Attendance &amp; Dues'!B40)</f>
        <v/>
      </c>
      <c r="E35" s="79" t="str">
        <f>IF('Attendance &amp; Dues'!D40="","","A")</f>
        <v/>
      </c>
      <c r="F35" s="79" t="str">
        <f>IF('Attendance &amp; Dues'!E40="","","D")</f>
        <v/>
      </c>
      <c r="G35" s="5"/>
      <c r="H35" s="86" t="str">
        <f>IF(Income!B40="","",Income!B40)</f>
        <v/>
      </c>
      <c r="I35" s="9" t="str">
        <f>IF(Income!$C40="","",Income!$C40)</f>
        <v/>
      </c>
      <c r="J35" s="85" t="str">
        <f>IF(Income!D40="","",Income!D40)</f>
        <v/>
      </c>
      <c r="K35" s="5"/>
      <c r="L35" s="84" t="str">
        <f>IF(Expenditures!B39="","",Expenditures!B39)</f>
        <v/>
      </c>
      <c r="M35" s="9" t="str">
        <f>IF(Expenditures!$C39="","",Expenditures!$C39)</f>
        <v/>
      </c>
      <c r="N35" s="85" t="str">
        <f>IF(Expenditures!D39="","",Expenditures!D39)</f>
        <v/>
      </c>
      <c r="O35" s="5"/>
    </row>
    <row r="36" spans="1:15" ht="12.75" customHeight="1" x14ac:dyDescent="0.2">
      <c r="B36" s="17"/>
      <c r="C36" s="45"/>
      <c r="D36" s="78" t="str">
        <f>IF('Attendance &amp; Dues'!B41="","",'Attendance &amp; Dues'!B41)</f>
        <v/>
      </c>
      <c r="E36" s="79" t="str">
        <f>IF('Attendance &amp; Dues'!D41="","","A")</f>
        <v/>
      </c>
      <c r="F36" s="79" t="str">
        <f>IF('Attendance &amp; Dues'!E41="","","D")</f>
        <v/>
      </c>
      <c r="G36" s="5"/>
      <c r="H36" s="86" t="str">
        <f>IF(Income!B41="","",Income!B41)</f>
        <v/>
      </c>
      <c r="I36" s="9" t="str">
        <f>IF(Income!$C41="","",Income!$C41)</f>
        <v/>
      </c>
      <c r="J36" s="85" t="str">
        <f>IF(Income!D41="","",Income!D41)</f>
        <v/>
      </c>
      <c r="K36" s="5"/>
      <c r="L36" s="84" t="str">
        <f>IF(Expenditures!B40="","",Expenditures!B40)</f>
        <v/>
      </c>
      <c r="M36" s="9" t="str">
        <f>IF(Expenditures!$C40="","",Expenditures!$C40)</f>
        <v/>
      </c>
      <c r="N36" s="85" t="str">
        <f>IF(Expenditures!D40="","",Expenditures!D40)</f>
        <v/>
      </c>
      <c r="O36" s="5"/>
    </row>
    <row r="37" spans="1:15" ht="12.75" customHeight="1" x14ac:dyDescent="0.2">
      <c r="B37" s="17"/>
      <c r="C37" s="45"/>
      <c r="D37" s="78" t="str">
        <f>IF('Attendance &amp; Dues'!B42="","",'Attendance &amp; Dues'!B42)</f>
        <v/>
      </c>
      <c r="E37" s="79" t="str">
        <f>IF('Attendance &amp; Dues'!D42="","","A")</f>
        <v/>
      </c>
      <c r="F37" s="79" t="str">
        <f>IF('Attendance &amp; Dues'!E42="","","D")</f>
        <v/>
      </c>
      <c r="G37" s="5"/>
      <c r="H37" s="86" t="str">
        <f>IF(Income!B42="","",Income!B42)</f>
        <v/>
      </c>
      <c r="I37" s="9" t="str">
        <f>IF(Income!$C42="","",Income!$C42)</f>
        <v/>
      </c>
      <c r="J37" s="85" t="str">
        <f>IF(Income!D42="","",Income!D42)</f>
        <v/>
      </c>
      <c r="K37" s="5"/>
      <c r="L37" s="84" t="str">
        <f>IF(Expenditures!B41="","",Expenditures!B41)</f>
        <v/>
      </c>
      <c r="M37" s="9" t="str">
        <f>IF(Expenditures!$C41="","",Expenditures!$C41)</f>
        <v/>
      </c>
      <c r="N37" s="85" t="str">
        <f>IF(Expenditures!D41="","",Expenditures!D41)</f>
        <v/>
      </c>
      <c r="O37" s="5"/>
    </row>
    <row r="38" spans="1:15" ht="12.75" customHeight="1" x14ac:dyDescent="0.2">
      <c r="A38" s="2"/>
      <c r="B38" s="43"/>
      <c r="C38" s="15"/>
      <c r="D38" s="78" t="str">
        <f>IF('Attendance &amp; Dues'!B43="","",'Attendance &amp; Dues'!B43)</f>
        <v/>
      </c>
      <c r="E38" s="79" t="str">
        <f>IF('Attendance &amp; Dues'!D43="","","A")</f>
        <v/>
      </c>
      <c r="F38" s="79" t="str">
        <f>IF('Attendance &amp; Dues'!E43="","","D")</f>
        <v/>
      </c>
      <c r="G38" s="5"/>
      <c r="H38" s="86" t="str">
        <f>IF(Income!B43="","",Income!B43)</f>
        <v/>
      </c>
      <c r="I38" s="9" t="str">
        <f>IF(Income!$C43="","",Income!$C43)</f>
        <v/>
      </c>
      <c r="J38" s="85" t="str">
        <f>IF(Income!D43="","",Income!D43)</f>
        <v/>
      </c>
      <c r="K38" s="5"/>
      <c r="L38" s="84" t="str">
        <f>IF(Expenditures!B42="","",Expenditures!B42)</f>
        <v/>
      </c>
      <c r="M38" s="9" t="str">
        <f>IF(Expenditures!$C42="","",Expenditures!$C42)</f>
        <v/>
      </c>
      <c r="N38" s="85" t="str">
        <f>IF(Expenditures!D42="","",Expenditures!D42)</f>
        <v/>
      </c>
      <c r="O38" s="5"/>
    </row>
    <row r="39" spans="1:15" ht="12.75" customHeight="1" x14ac:dyDescent="0.2">
      <c r="A39" s="28"/>
      <c r="B39" s="43"/>
      <c r="C39" s="5"/>
      <c r="D39" s="78" t="str">
        <f>IF('Attendance &amp; Dues'!B44="","",'Attendance &amp; Dues'!B44)</f>
        <v/>
      </c>
      <c r="E39" s="79" t="str">
        <f>IF('Attendance &amp; Dues'!D44="","","A")</f>
        <v/>
      </c>
      <c r="F39" s="79" t="str">
        <f>IF('Attendance &amp; Dues'!E44="","","D")</f>
        <v/>
      </c>
      <c r="G39" s="5"/>
      <c r="H39" s="86" t="str">
        <f>IF(Income!B44="","",Income!B44)</f>
        <v/>
      </c>
      <c r="I39" s="9" t="str">
        <f>IF(Income!$C44="","",Income!$C44)</f>
        <v/>
      </c>
      <c r="J39" s="85" t="str">
        <f>IF(Income!D44="","",Income!D44)</f>
        <v/>
      </c>
      <c r="K39" s="5"/>
      <c r="L39" s="84" t="str">
        <f>IF(Expenditures!B43="","",Expenditures!B43)</f>
        <v/>
      </c>
      <c r="M39" s="9" t="str">
        <f>IF(Expenditures!$C43="","",Expenditures!$C43)</f>
        <v/>
      </c>
      <c r="N39" s="85" t="str">
        <f>IF(Expenditures!D43="","",Expenditures!D43)</f>
        <v/>
      </c>
      <c r="O39" s="5"/>
    </row>
    <row r="40" spans="1:15" ht="12.75" customHeight="1" x14ac:dyDescent="0.2">
      <c r="A40" s="19"/>
      <c r="B40" s="43"/>
      <c r="C40" s="5"/>
      <c r="D40" s="78" t="str">
        <f>IF('Attendance &amp; Dues'!B45="","",'Attendance &amp; Dues'!B45)</f>
        <v/>
      </c>
      <c r="E40" s="79" t="str">
        <f>IF('Attendance &amp; Dues'!D45="","","A")</f>
        <v/>
      </c>
      <c r="F40" s="79" t="str">
        <f>IF('Attendance &amp; Dues'!E45="","","D")</f>
        <v/>
      </c>
      <c r="G40" s="5"/>
      <c r="H40" s="86" t="str">
        <f>IF(Income!B45="","",Income!B45)</f>
        <v/>
      </c>
      <c r="I40" s="9" t="str">
        <f>IF(Income!$C45="","",Income!$C45)</f>
        <v/>
      </c>
      <c r="J40" s="85" t="str">
        <f>IF(Income!D45="","",Income!D45)</f>
        <v/>
      </c>
      <c r="K40" s="5"/>
      <c r="L40" s="84" t="str">
        <f>IF(Expenditures!B44="","",Expenditures!B44)</f>
        <v/>
      </c>
      <c r="M40" s="9" t="str">
        <f>IF(Expenditures!$C44="","",Expenditures!$C44)</f>
        <v/>
      </c>
      <c r="N40" s="85" t="str">
        <f>IF(Expenditures!D44="","",Expenditures!D44)</f>
        <v/>
      </c>
      <c r="O40" s="4"/>
    </row>
    <row r="41" spans="1:15" ht="12.75" customHeight="1" x14ac:dyDescent="0.2">
      <c r="A41" s="20"/>
      <c r="B41" s="43"/>
      <c r="C41" s="5"/>
      <c r="D41" s="78" t="str">
        <f>IF('Attendance &amp; Dues'!B46="","",'Attendance &amp; Dues'!B46)</f>
        <v/>
      </c>
      <c r="E41" s="79" t="str">
        <f>IF('Attendance &amp; Dues'!D46="","","A")</f>
        <v/>
      </c>
      <c r="F41" s="79" t="str">
        <f>IF('Attendance &amp; Dues'!E46="","","D")</f>
        <v/>
      </c>
      <c r="G41" s="5"/>
      <c r="H41" s="86" t="str">
        <f>IF(Income!B46="","",Income!B46)</f>
        <v/>
      </c>
      <c r="I41" s="9" t="str">
        <f>IF(Income!$C46="","",Income!$C46)</f>
        <v/>
      </c>
      <c r="J41" s="85" t="str">
        <f>IF(Income!D46="","",Income!D46)</f>
        <v/>
      </c>
      <c r="K41" s="5"/>
      <c r="L41" s="84" t="str">
        <f>IF(Expenditures!B45="","",Expenditures!B45)</f>
        <v/>
      </c>
      <c r="M41" s="9" t="str">
        <f>IF(Expenditures!$C45="","",Expenditures!$C45)</f>
        <v/>
      </c>
      <c r="N41" s="85" t="str">
        <f>IF(Expenditures!D45="","",Expenditures!D45)</f>
        <v/>
      </c>
      <c r="O41" s="5"/>
    </row>
    <row r="42" spans="1:15" ht="12.75" customHeight="1" x14ac:dyDescent="0.2">
      <c r="A42" s="23"/>
      <c r="B42" s="43"/>
      <c r="C42" s="5"/>
      <c r="D42" s="78" t="str">
        <f>IF('Attendance &amp; Dues'!B47="","",'Attendance &amp; Dues'!B47)</f>
        <v/>
      </c>
      <c r="E42" s="79" t="str">
        <f>IF('Attendance &amp; Dues'!D47="","","A")</f>
        <v/>
      </c>
      <c r="F42" s="79" t="str">
        <f>IF('Attendance &amp; Dues'!E47="","","D")</f>
        <v/>
      </c>
      <c r="G42" s="5"/>
      <c r="H42" s="86" t="str">
        <f>IF(Income!B47="","",Income!B47)</f>
        <v/>
      </c>
      <c r="I42" s="9" t="str">
        <f>IF(Income!$C47="","",Income!$C47)</f>
        <v/>
      </c>
      <c r="J42" s="85" t="str">
        <f>IF(Income!D47="","",Income!D47)</f>
        <v/>
      </c>
      <c r="K42" s="5"/>
      <c r="L42" s="84" t="str">
        <f>IF(Expenditures!B46="","",Expenditures!B46)</f>
        <v/>
      </c>
      <c r="M42" s="9" t="str">
        <f>IF(Expenditures!$C46="","",Expenditures!$C46)</f>
        <v/>
      </c>
      <c r="N42" s="85" t="str">
        <f>IF(Expenditures!D46="","",Expenditures!D46)</f>
        <v/>
      </c>
      <c r="O42" s="5"/>
    </row>
    <row r="43" spans="1:15" x14ac:dyDescent="0.2">
      <c r="A43" s="23"/>
      <c r="B43" s="43"/>
      <c r="C43" s="5"/>
      <c r="D43" s="78" t="str">
        <f>IF('Attendance &amp; Dues'!B48="","",'Attendance &amp; Dues'!B48)</f>
        <v/>
      </c>
      <c r="E43" s="79" t="str">
        <f>IF('Attendance &amp; Dues'!D48="","","A")</f>
        <v/>
      </c>
      <c r="F43" s="79" t="str">
        <f>IF('Attendance &amp; Dues'!E48="","","D")</f>
        <v/>
      </c>
      <c r="G43" s="5"/>
      <c r="H43" s="86" t="str">
        <f>IF(Income!B48="","",Income!B48)</f>
        <v/>
      </c>
      <c r="I43" s="9" t="str">
        <f>IF(Income!$C48="","",Income!$C48)</f>
        <v/>
      </c>
      <c r="J43" s="85" t="str">
        <f>IF(Income!D48="","",Income!D48)</f>
        <v/>
      </c>
      <c r="K43" s="5"/>
      <c r="L43" s="84" t="str">
        <f>IF(Expenditures!B47="","",Expenditures!B47)</f>
        <v/>
      </c>
      <c r="M43" s="9" t="str">
        <f>IF(Expenditures!$C47="","",Expenditures!$C47)</f>
        <v/>
      </c>
      <c r="N43" s="85" t="str">
        <f>IF(Expenditures!D47="","",Expenditures!D47)</f>
        <v/>
      </c>
      <c r="O43" s="5"/>
    </row>
    <row r="44" spans="1:15" ht="12.75" customHeight="1" x14ac:dyDescent="0.2">
      <c r="A44" s="23"/>
      <c r="B44" s="16"/>
      <c r="C44" s="5"/>
      <c r="D44" s="78" t="str">
        <f>IF('Attendance &amp; Dues'!B49="","",'Attendance &amp; Dues'!B49)</f>
        <v/>
      </c>
      <c r="E44" s="79" t="str">
        <f>IF('Attendance &amp; Dues'!D49="","","A")</f>
        <v/>
      </c>
      <c r="F44" s="79" t="str">
        <f>IF('Attendance &amp; Dues'!E49="","","D")</f>
        <v/>
      </c>
      <c r="G44" s="5"/>
      <c r="H44" s="86" t="str">
        <f>IF(Income!B49="","",Income!B49)</f>
        <v/>
      </c>
      <c r="I44" s="9" t="str">
        <f>IF(Income!$C49="","",Income!$C49)</f>
        <v/>
      </c>
      <c r="J44" s="85" t="str">
        <f>IF(Income!D49="","",Income!D49)</f>
        <v/>
      </c>
      <c r="K44" s="5"/>
      <c r="L44" s="84" t="str">
        <f>IF(Expenditures!B48="","",Expenditures!B48)</f>
        <v/>
      </c>
      <c r="M44" s="9" t="str">
        <f>IF(Expenditures!$C48="","",Expenditures!$C48)</f>
        <v/>
      </c>
      <c r="N44" s="85" t="str">
        <f>IF(Expenditures!D48="","",Expenditures!D48)</f>
        <v/>
      </c>
      <c r="O44" s="5"/>
    </row>
    <row r="45" spans="1:15" ht="12.75" customHeight="1" x14ac:dyDescent="0.2">
      <c r="A45" s="21"/>
      <c r="B45" s="16"/>
      <c r="C45" s="5"/>
      <c r="D45" s="78" t="str">
        <f>IF('Attendance &amp; Dues'!B50="","",'Attendance &amp; Dues'!B50)</f>
        <v/>
      </c>
      <c r="E45" s="79" t="str">
        <f>IF('Attendance &amp; Dues'!D50="","","A")</f>
        <v/>
      </c>
      <c r="F45" s="79" t="str">
        <f>IF('Attendance &amp; Dues'!E50="","","D")</f>
        <v/>
      </c>
      <c r="G45" s="5"/>
      <c r="H45" s="86" t="str">
        <f>IF(Income!B50="","",Income!B50)</f>
        <v/>
      </c>
      <c r="I45" s="9" t="str">
        <f>IF(Income!$C50="","",Income!$C50)</f>
        <v/>
      </c>
      <c r="J45" s="85" t="str">
        <f>IF(Income!D50="","",Income!D50)</f>
        <v/>
      </c>
      <c r="K45" s="5"/>
      <c r="L45" s="84" t="str">
        <f>IF(Expenditures!B49="","",Expenditures!B49)</f>
        <v/>
      </c>
      <c r="M45" s="9" t="str">
        <f>IF(Expenditures!$C49="","",Expenditures!$C49)</f>
        <v/>
      </c>
      <c r="N45" s="85" t="str">
        <f>IF(Expenditures!D49="","",Expenditures!D49)</f>
        <v/>
      </c>
      <c r="O45" s="5"/>
    </row>
    <row r="46" spans="1:15" ht="12.75" customHeight="1" x14ac:dyDescent="0.2">
      <c r="A46" s="23"/>
      <c r="B46" s="16"/>
      <c r="C46" s="5"/>
      <c r="D46" s="78" t="str">
        <f>IF('Attendance &amp; Dues'!B51="","",'Attendance &amp; Dues'!B51)</f>
        <v/>
      </c>
      <c r="E46" s="79" t="str">
        <f>IF('Attendance &amp; Dues'!D51="","","A")</f>
        <v/>
      </c>
      <c r="F46" s="79" t="str">
        <f>IF('Attendance &amp; Dues'!E51="","","D")</f>
        <v/>
      </c>
      <c r="G46" s="5"/>
      <c r="H46" s="86" t="str">
        <f>IF(Income!B51="","",Income!B51)</f>
        <v/>
      </c>
      <c r="I46" s="9" t="str">
        <f>IF(Income!$C51="","",Income!$C51)</f>
        <v/>
      </c>
      <c r="J46" s="85" t="str">
        <f>IF(Income!D51="","",Income!D51)</f>
        <v/>
      </c>
      <c r="K46" s="5"/>
      <c r="L46" s="84" t="str">
        <f>IF(Expenditures!B50="","",Expenditures!B50)</f>
        <v/>
      </c>
      <c r="M46" s="9" t="str">
        <f>IF(Expenditures!$C50="","",Expenditures!$C50)</f>
        <v/>
      </c>
      <c r="N46" s="85" t="str">
        <f>IF(Expenditures!D50="","",Expenditures!D50)</f>
        <v/>
      </c>
      <c r="O46" s="5"/>
    </row>
    <row r="47" spans="1:15" ht="12.75" customHeight="1" x14ac:dyDescent="0.2">
      <c r="A47" s="23"/>
      <c r="B47" s="16"/>
      <c r="C47" s="5"/>
      <c r="D47" s="78" t="str">
        <f>IF('Attendance &amp; Dues'!B52="","",'Attendance &amp; Dues'!B52)</f>
        <v/>
      </c>
      <c r="E47" s="79" t="str">
        <f>IF('Attendance &amp; Dues'!D52="","","A")</f>
        <v/>
      </c>
      <c r="F47" s="79" t="str">
        <f>IF('Attendance &amp; Dues'!E52="","","D")</f>
        <v/>
      </c>
      <c r="G47" s="5"/>
      <c r="H47" s="86" t="str">
        <f>IF(Income!B52="","",Income!B52)</f>
        <v/>
      </c>
      <c r="I47" s="9" t="str">
        <f>IF(Income!$C52="","",Income!$C52)</f>
        <v/>
      </c>
      <c r="J47" s="85" t="str">
        <f>IF(Income!D52="","",Income!D52)</f>
        <v/>
      </c>
      <c r="K47" s="5"/>
      <c r="L47" s="84" t="str">
        <f>IF(Expenditures!B51="","",Expenditures!B51)</f>
        <v/>
      </c>
      <c r="M47" s="9" t="str">
        <f>IF(Expenditures!$C51="","",Expenditures!$C51)</f>
        <v/>
      </c>
      <c r="N47" s="85" t="str">
        <f>IF(Expenditures!D51="","",Expenditures!D51)</f>
        <v/>
      </c>
      <c r="O47" s="5"/>
    </row>
    <row r="48" spans="1:15" ht="12.75" customHeight="1" x14ac:dyDescent="0.2">
      <c r="A48" s="23"/>
      <c r="B48" s="16"/>
      <c r="C48" s="5"/>
      <c r="D48" s="78" t="str">
        <f>IF('Attendance &amp; Dues'!B53="","",'Attendance &amp; Dues'!B53)</f>
        <v/>
      </c>
      <c r="E48" s="79" t="str">
        <f>IF('Attendance &amp; Dues'!D53="","","A")</f>
        <v/>
      </c>
      <c r="F48" s="79" t="str">
        <f>IF('Attendance &amp; Dues'!E53="","","D")</f>
        <v/>
      </c>
      <c r="G48" s="5"/>
      <c r="H48" s="86" t="str">
        <f>IF(Income!B53="","",Income!B53)</f>
        <v/>
      </c>
      <c r="I48" s="9" t="str">
        <f>IF(Income!$C53="","",Income!$C53)</f>
        <v/>
      </c>
      <c r="J48" s="85" t="str">
        <f>IF(Income!D53="","",Income!D53)</f>
        <v/>
      </c>
      <c r="K48" s="5"/>
      <c r="L48" s="84" t="str">
        <f>IF(Expenditures!B52="","",Expenditures!B52)</f>
        <v/>
      </c>
      <c r="M48" s="9" t="str">
        <f>IF(Expenditures!$C52="","",Expenditures!$C52)</f>
        <v/>
      </c>
      <c r="N48" s="85" t="str">
        <f>IF(Expenditures!D52="","",Expenditures!D52)</f>
        <v/>
      </c>
      <c r="O48" s="5"/>
    </row>
    <row r="49" spans="1:15" ht="12.75" customHeight="1" x14ac:dyDescent="0.2">
      <c r="A49" s="13"/>
      <c r="B49" s="16"/>
      <c r="C49" s="2"/>
      <c r="D49" s="78" t="str">
        <f>IF('Attendance &amp; Dues'!B54="","",'Attendance &amp; Dues'!B54)</f>
        <v/>
      </c>
      <c r="E49" s="79" t="str">
        <f>IF('Attendance &amp; Dues'!D54="","","A")</f>
        <v/>
      </c>
      <c r="F49" s="79" t="str">
        <f>IF('Attendance &amp; Dues'!E54="","","D")</f>
        <v/>
      </c>
      <c r="G49" s="5"/>
      <c r="H49" s="86" t="str">
        <f>IF(Income!B54="","",Income!B54)</f>
        <v/>
      </c>
      <c r="I49" s="9" t="str">
        <f>IF(Income!$C54="","",Income!$C54)</f>
        <v/>
      </c>
      <c r="J49" s="85" t="str">
        <f>IF(Income!D54="","",Income!D54)</f>
        <v/>
      </c>
      <c r="K49" s="5"/>
      <c r="L49" s="84" t="str">
        <f>IF(Expenditures!B53="","",Expenditures!B53)</f>
        <v/>
      </c>
      <c r="M49" s="9" t="str">
        <f>IF(Expenditures!$C53="","",Expenditures!$C53)</f>
        <v/>
      </c>
      <c r="N49" s="85" t="str">
        <f>IF(Expenditures!D53="","",Expenditures!D53)</f>
        <v/>
      </c>
      <c r="O49" s="5"/>
    </row>
    <row r="50" spans="1:15" ht="12.75" customHeight="1" x14ac:dyDescent="0.2">
      <c r="A50" s="13"/>
      <c r="B50" s="16"/>
      <c r="C50" s="2"/>
      <c r="D50" s="78" t="str">
        <f>IF('Attendance &amp; Dues'!B55="","",'Attendance &amp; Dues'!B55)</f>
        <v/>
      </c>
      <c r="E50" s="79" t="str">
        <f>IF('Attendance &amp; Dues'!D55="","","A")</f>
        <v/>
      </c>
      <c r="F50" s="79" t="str">
        <f>IF('Attendance &amp; Dues'!E55="","","D")</f>
        <v/>
      </c>
      <c r="G50" s="5"/>
      <c r="H50" s="86" t="str">
        <f>IF(Income!B55="","",Income!B55)</f>
        <v/>
      </c>
      <c r="I50" s="9" t="str">
        <f>IF(Income!$C55="","",Income!$C55)</f>
        <v/>
      </c>
      <c r="J50" s="85" t="str">
        <f>IF(Income!D55="","",Income!D55)</f>
        <v/>
      </c>
      <c r="K50" s="5"/>
      <c r="L50" s="84" t="str">
        <f>IF(Expenditures!B54="","",Expenditures!B54)</f>
        <v/>
      </c>
      <c r="M50" s="9" t="str">
        <f>IF(Expenditures!$C54="","",Expenditures!$C54)</f>
        <v/>
      </c>
      <c r="N50" s="85" t="str">
        <f>IF(Expenditures!D54="","",Expenditures!D54)</f>
        <v/>
      </c>
      <c r="O50" s="5"/>
    </row>
    <row r="51" spans="1:15" ht="12.75" customHeight="1" x14ac:dyDescent="0.2">
      <c r="A51" s="13"/>
      <c r="B51" s="16"/>
      <c r="C51" s="2"/>
      <c r="D51" s="78" t="str">
        <f>IF('Attendance &amp; Dues'!B56="","",'Attendance &amp; Dues'!B56)</f>
        <v/>
      </c>
      <c r="E51" s="79" t="str">
        <f>IF('Attendance &amp; Dues'!D56="","","A")</f>
        <v/>
      </c>
      <c r="F51" s="79" t="str">
        <f>IF('Attendance &amp; Dues'!E56="","","D")</f>
        <v/>
      </c>
      <c r="G51" s="5"/>
      <c r="H51" s="86" t="str">
        <f>IF(Income!B56="","",Income!B56)</f>
        <v/>
      </c>
      <c r="I51" s="9" t="str">
        <f>IF(Income!$C56="","",Income!$C56)</f>
        <v/>
      </c>
      <c r="J51" s="85" t="str">
        <f>IF(Income!D56="","",Income!D56)</f>
        <v/>
      </c>
      <c r="K51" s="5"/>
      <c r="L51" s="84" t="str">
        <f>IF(Expenditures!B55="","",Expenditures!B55)</f>
        <v/>
      </c>
      <c r="M51" s="9" t="str">
        <f>IF(Expenditures!$C55="","",Expenditures!$C55)</f>
        <v/>
      </c>
      <c r="N51" s="85" t="str">
        <f>IF(Expenditures!D55="","",Expenditures!D55)</f>
        <v/>
      </c>
      <c r="O51" s="5"/>
    </row>
    <row r="52" spans="1:15" ht="12.75" customHeight="1" x14ac:dyDescent="0.2">
      <c r="A52" s="13"/>
      <c r="B52" s="16"/>
      <c r="C52" s="2"/>
      <c r="D52" s="78" t="str">
        <f>IF('Attendance &amp; Dues'!B57="","",'Attendance &amp; Dues'!B57)</f>
        <v/>
      </c>
      <c r="E52" s="79" t="str">
        <f>IF('Attendance &amp; Dues'!D57="","","A")</f>
        <v/>
      </c>
      <c r="F52" s="79" t="str">
        <f>IF('Attendance &amp; Dues'!E57="","","D")</f>
        <v/>
      </c>
      <c r="G52" s="5"/>
      <c r="H52" s="86" t="str">
        <f>IF(Income!B57="","",Income!B57)</f>
        <v/>
      </c>
      <c r="I52" s="9" t="str">
        <f>IF(Income!$C57="","",Income!$C57)</f>
        <v/>
      </c>
      <c r="J52" s="85" t="str">
        <f>IF(Income!D57="","",Income!D57)</f>
        <v/>
      </c>
      <c r="K52" s="5"/>
      <c r="L52" s="84" t="str">
        <f>IF(Expenditures!B56="","",Expenditures!B56)</f>
        <v/>
      </c>
      <c r="M52" s="9" t="str">
        <f>IF(Expenditures!$C56="","",Expenditures!$C56)</f>
        <v/>
      </c>
      <c r="N52" s="85" t="str">
        <f>IF(Expenditures!D56="","",Expenditures!D56)</f>
        <v/>
      </c>
      <c r="O52" s="5"/>
    </row>
    <row r="53" spans="1:15" x14ac:dyDescent="0.2">
      <c r="A53" s="13"/>
      <c r="B53" s="16"/>
      <c r="C53" s="2"/>
      <c r="D53" s="78" t="str">
        <f>IF('Attendance &amp; Dues'!B58="","",'Attendance &amp; Dues'!B58)</f>
        <v/>
      </c>
      <c r="E53" s="79" t="str">
        <f>IF('Attendance &amp; Dues'!D58="","","A")</f>
        <v/>
      </c>
      <c r="F53" s="79" t="str">
        <f>IF('Attendance &amp; Dues'!E58="","","D")</f>
        <v/>
      </c>
      <c r="G53" s="5"/>
      <c r="H53" s="86" t="str">
        <f>IF(Income!B58="","",Income!B58)</f>
        <v/>
      </c>
      <c r="I53" s="9" t="str">
        <f>IF(Income!$C58="","",Income!$C58)</f>
        <v/>
      </c>
      <c r="J53" s="85" t="str">
        <f>IF(Income!D58="","",Income!D58)</f>
        <v/>
      </c>
      <c r="K53" s="5"/>
      <c r="L53" s="84" t="str">
        <f>IF(Expenditures!B57="","",Expenditures!B57)</f>
        <v/>
      </c>
      <c r="M53" s="9" t="str">
        <f>IF(Expenditures!$C57="","",Expenditures!$C57)</f>
        <v/>
      </c>
      <c r="N53" s="85" t="str">
        <f>IF(Expenditures!D57="","",Expenditures!D57)</f>
        <v/>
      </c>
      <c r="O53" s="5"/>
    </row>
    <row r="54" spans="1:15" ht="12.75" customHeight="1" x14ac:dyDescent="0.2">
      <c r="A54" s="13"/>
      <c r="B54" s="16"/>
      <c r="C54" s="2"/>
      <c r="D54" s="78" t="str">
        <f>IF('Attendance &amp; Dues'!B59="","",'Attendance &amp; Dues'!B59)</f>
        <v/>
      </c>
      <c r="E54" s="79" t="str">
        <f>IF('Attendance &amp; Dues'!D59="","","A")</f>
        <v/>
      </c>
      <c r="F54" s="79" t="str">
        <f>IF('Attendance &amp; Dues'!E59="","","D")</f>
        <v/>
      </c>
      <c r="G54" s="5"/>
      <c r="H54" s="86" t="str">
        <f>IF(Income!B59="","",Income!B59)</f>
        <v/>
      </c>
      <c r="I54" s="9" t="str">
        <f>IF(Income!$C59="","",Income!$C59)</f>
        <v/>
      </c>
      <c r="J54" s="85" t="str">
        <f>IF(Income!D59="","",Income!D59)</f>
        <v/>
      </c>
      <c r="K54" s="5"/>
      <c r="L54" s="84" t="str">
        <f>IF(Expenditures!B58="","",Expenditures!B58)</f>
        <v/>
      </c>
      <c r="M54" s="9" t="str">
        <f>IF(Expenditures!$C58="","",Expenditures!$C58)</f>
        <v/>
      </c>
      <c r="N54" s="85" t="str">
        <f>IF(Expenditures!D58="","",Expenditures!D58)</f>
        <v/>
      </c>
      <c r="O54" s="5"/>
    </row>
    <row r="55" spans="1:15" ht="12.75" customHeight="1" x14ac:dyDescent="0.2">
      <c r="A55" s="13"/>
      <c r="B55" s="16"/>
      <c r="C55" s="2"/>
      <c r="D55" s="78" t="str">
        <f>IF('Attendance &amp; Dues'!B60="","",'Attendance &amp; Dues'!B60)</f>
        <v/>
      </c>
      <c r="E55" s="79" t="str">
        <f>IF('Attendance &amp; Dues'!D60="","","A")</f>
        <v/>
      </c>
      <c r="F55" s="79" t="str">
        <f>IF('Attendance &amp; Dues'!E60="","","D")</f>
        <v/>
      </c>
      <c r="G55" s="5"/>
      <c r="H55" s="86" t="str">
        <f>IF(Income!B60="","",Income!B60)</f>
        <v/>
      </c>
      <c r="I55" s="9" t="str">
        <f>IF(Income!$C60="","",Income!$C60)</f>
        <v/>
      </c>
      <c r="J55" s="85" t="str">
        <f>IF(Income!D60="","",Income!D60)</f>
        <v/>
      </c>
      <c r="K55" s="5"/>
      <c r="L55" s="84" t="str">
        <f>IF(Expenditures!B59="","",Expenditures!B59)</f>
        <v/>
      </c>
      <c r="M55" s="9" t="str">
        <f>IF(Expenditures!$C59="","",Expenditures!$C59)</f>
        <v/>
      </c>
      <c r="N55" s="85" t="str">
        <f>IF(Expenditures!D59="","",Expenditures!D59)</f>
        <v/>
      </c>
      <c r="O55" s="5"/>
    </row>
    <row r="56" spans="1:15" ht="12.75" customHeight="1" x14ac:dyDescent="0.2">
      <c r="A56" s="13"/>
      <c r="B56" s="16"/>
      <c r="C56" s="2"/>
      <c r="D56" s="78" t="str">
        <f>IF('Attendance &amp; Dues'!B61="","",'Attendance &amp; Dues'!B61)</f>
        <v/>
      </c>
      <c r="E56" s="79" t="str">
        <f>IF('Attendance &amp; Dues'!D61="","","A")</f>
        <v/>
      </c>
      <c r="F56" s="79" t="str">
        <f>IF('Attendance &amp; Dues'!E61="","","D")</f>
        <v/>
      </c>
      <c r="G56" s="5"/>
      <c r="H56" s="86" t="str">
        <f>IF(Income!B61="","",Income!B61)</f>
        <v/>
      </c>
      <c r="I56" s="9" t="str">
        <f>IF(Income!$C61="","",Income!$C61)</f>
        <v/>
      </c>
      <c r="J56" s="85" t="str">
        <f>IF(Income!D61="","",Income!D61)</f>
        <v/>
      </c>
      <c r="K56" s="5"/>
      <c r="L56" s="84" t="str">
        <f>IF(Expenditures!B60="","",Expenditures!B60)</f>
        <v/>
      </c>
      <c r="M56" s="9" t="str">
        <f>IF(Expenditures!$C60="","",Expenditures!$C60)</f>
        <v/>
      </c>
      <c r="N56" s="85" t="str">
        <f>IF(Expenditures!D60="","",Expenditures!D60)</f>
        <v/>
      </c>
      <c r="O56" s="4"/>
    </row>
    <row r="57" spans="1:15" ht="12.75" customHeight="1" x14ac:dyDescent="0.2">
      <c r="A57" s="13"/>
      <c r="B57" s="16"/>
      <c r="C57" s="2"/>
      <c r="D57" s="78" t="str">
        <f>IF('Attendance &amp; Dues'!B62="","",'Attendance &amp; Dues'!B62)</f>
        <v/>
      </c>
      <c r="E57" s="79" t="str">
        <f>IF('Attendance &amp; Dues'!D62="","","A")</f>
        <v/>
      </c>
      <c r="F57" s="79" t="str">
        <f>IF('Attendance &amp; Dues'!E62="","","D")</f>
        <v/>
      </c>
      <c r="G57" s="5"/>
      <c r="H57" s="86" t="str">
        <f>IF(Income!B62="","",Income!B62)</f>
        <v/>
      </c>
      <c r="I57" s="9" t="str">
        <f>IF(Income!$C62="","",Income!$C62)</f>
        <v/>
      </c>
      <c r="J57" s="85" t="str">
        <f>IF(Income!D62="","",Income!D62)</f>
        <v/>
      </c>
      <c r="K57" s="5"/>
      <c r="L57" s="84" t="str">
        <f>IF(Expenditures!B61="","",Expenditures!B61)</f>
        <v/>
      </c>
      <c r="M57" s="9" t="str">
        <f>IF(Expenditures!$C61="","",Expenditures!$C61)</f>
        <v/>
      </c>
      <c r="N57" s="85" t="str">
        <f>IF(Expenditures!D61="","",Expenditures!D61)</f>
        <v/>
      </c>
      <c r="O57" s="5"/>
    </row>
    <row r="58" spans="1:15" ht="12.75" customHeight="1" x14ac:dyDescent="0.2">
      <c r="A58" s="13"/>
      <c r="B58" s="16"/>
      <c r="C58" s="2"/>
      <c r="D58" s="78" t="str">
        <f>IF('Attendance &amp; Dues'!B63="","",'Attendance &amp; Dues'!B63)</f>
        <v/>
      </c>
      <c r="E58" s="79" t="str">
        <f>IF('Attendance &amp; Dues'!D63="","","A")</f>
        <v/>
      </c>
      <c r="F58" s="79" t="str">
        <f>IF('Attendance &amp; Dues'!E63="","","D")</f>
        <v/>
      </c>
      <c r="G58" s="5"/>
      <c r="H58" s="86" t="str">
        <f>IF(Income!B63="","",Income!B63)</f>
        <v/>
      </c>
      <c r="I58" s="9" t="str">
        <f>IF(Income!$C63="","",Income!$C63)</f>
        <v/>
      </c>
      <c r="J58" s="85" t="str">
        <f>IF(Income!D63="","",Income!D63)</f>
        <v/>
      </c>
      <c r="K58" s="5"/>
      <c r="L58" s="84" t="str">
        <f>IF(Expenditures!B62="","",Expenditures!B62)</f>
        <v/>
      </c>
      <c r="M58" s="9" t="str">
        <f>IF(Expenditures!$C62="","",Expenditures!$C62)</f>
        <v/>
      </c>
      <c r="N58" s="85" t="str">
        <f>IF(Expenditures!D62="","",Expenditures!D62)</f>
        <v/>
      </c>
      <c r="O58" s="5"/>
    </row>
    <row r="59" spans="1:15" ht="12.75" customHeight="1" x14ac:dyDescent="0.2">
      <c r="A59" s="13"/>
      <c r="B59" s="16"/>
      <c r="C59" s="2"/>
      <c r="D59" s="78" t="str">
        <f>IF('Attendance &amp; Dues'!B64="","",'Attendance &amp; Dues'!B64)</f>
        <v/>
      </c>
      <c r="E59" s="79" t="str">
        <f>IF('Attendance &amp; Dues'!D64="","","A")</f>
        <v/>
      </c>
      <c r="F59" s="79" t="str">
        <f>IF('Attendance &amp; Dues'!E64="","","D")</f>
        <v/>
      </c>
      <c r="G59" s="5"/>
      <c r="H59" s="86" t="str">
        <f>IF(Income!B64="","",Income!B64)</f>
        <v/>
      </c>
      <c r="I59" s="9" t="str">
        <f>IF(Income!$C64="","",Income!$C64)</f>
        <v/>
      </c>
      <c r="J59" s="85" t="str">
        <f>IF(Income!D64="","",Income!D64)</f>
        <v/>
      </c>
      <c r="K59" s="5"/>
      <c r="L59" s="84" t="str">
        <f>IF(Expenditures!B63="","",Expenditures!B63)</f>
        <v/>
      </c>
      <c r="M59" s="9" t="str">
        <f>IF(Expenditures!$C63="","",Expenditures!$C63)</f>
        <v/>
      </c>
      <c r="N59" s="85" t="str">
        <f>IF(Expenditures!D63="","",Expenditures!D63)</f>
        <v/>
      </c>
      <c r="O59" s="5"/>
    </row>
    <row r="60" spans="1:15" ht="12.75" customHeight="1" x14ac:dyDescent="0.2">
      <c r="A60" s="13"/>
      <c r="B60" s="16"/>
      <c r="C60" s="2"/>
      <c r="D60" s="78" t="str">
        <f>IF('Attendance &amp; Dues'!B65="","",'Attendance &amp; Dues'!B65)</f>
        <v/>
      </c>
      <c r="E60" s="79" t="str">
        <f>IF('Attendance &amp; Dues'!D65="","","A")</f>
        <v/>
      </c>
      <c r="F60" s="79" t="str">
        <f>IF('Attendance &amp; Dues'!E65="","","D")</f>
        <v/>
      </c>
      <c r="G60" s="5"/>
      <c r="H60" s="86" t="str">
        <f>IF(Income!B65="","",Income!B65)</f>
        <v/>
      </c>
      <c r="I60" s="9" t="str">
        <f>IF(Income!$C65="","",Income!$C65)</f>
        <v/>
      </c>
      <c r="J60" s="85" t="str">
        <f>IF(Income!D65="","",Income!D65)</f>
        <v/>
      </c>
      <c r="K60" s="5"/>
      <c r="L60" s="84" t="str">
        <f>IF(Expenditures!B64="","",Expenditures!B64)</f>
        <v/>
      </c>
      <c r="M60" s="9" t="str">
        <f>IF(Expenditures!$C64="","",Expenditures!$C64)</f>
        <v/>
      </c>
      <c r="N60" s="85" t="str">
        <f>IF(Expenditures!D64="","",Expenditures!D64)</f>
        <v/>
      </c>
      <c r="O60" s="4"/>
    </row>
    <row r="61" spans="1:15" ht="12.75" customHeight="1" x14ac:dyDescent="0.2">
      <c r="A61" s="13"/>
      <c r="B61" s="16"/>
      <c r="C61" s="2"/>
      <c r="D61" s="78" t="str">
        <f>IF('Attendance &amp; Dues'!B66="","",'Attendance &amp; Dues'!B66)</f>
        <v/>
      </c>
      <c r="E61" s="79" t="str">
        <f>IF('Attendance &amp; Dues'!D66="","","A")</f>
        <v/>
      </c>
      <c r="F61" s="79" t="str">
        <f>IF('Attendance &amp; Dues'!E66="","","D")</f>
        <v/>
      </c>
      <c r="G61" s="5"/>
      <c r="H61" s="86" t="str">
        <f>IF(Income!B66="","",Income!B66)</f>
        <v/>
      </c>
      <c r="I61" s="9" t="str">
        <f>IF(Income!$C66="","",Income!$C66)</f>
        <v/>
      </c>
      <c r="J61" s="85" t="str">
        <f>IF(Income!D66="","",Income!D66)</f>
        <v/>
      </c>
      <c r="K61" s="5"/>
      <c r="L61" s="84" t="str">
        <f>IF(Expenditures!B65="","",Expenditures!B65)</f>
        <v/>
      </c>
      <c r="M61" s="9" t="str">
        <f>IF(Expenditures!$C65="","",Expenditures!$C65)</f>
        <v/>
      </c>
      <c r="N61" s="85" t="str">
        <f>IF(Expenditures!D65="","",Expenditures!D65)</f>
        <v/>
      </c>
      <c r="O61" s="5"/>
    </row>
    <row r="62" spans="1:15" ht="12.75" customHeight="1" x14ac:dyDescent="0.2">
      <c r="A62" s="13"/>
      <c r="B62" s="16"/>
      <c r="C62" s="2"/>
      <c r="D62" s="78" t="str">
        <f>IF('Attendance &amp; Dues'!B67="","",'Attendance &amp; Dues'!B67)</f>
        <v/>
      </c>
      <c r="E62" s="79" t="str">
        <f>IF('Attendance &amp; Dues'!D67="","","A")</f>
        <v/>
      </c>
      <c r="F62" s="79" t="str">
        <f>IF('Attendance &amp; Dues'!E67="","","D")</f>
        <v/>
      </c>
      <c r="G62" s="5"/>
      <c r="H62" s="86" t="str">
        <f>IF(Income!B67="","",Income!B67)</f>
        <v/>
      </c>
      <c r="I62" s="9" t="str">
        <f>IF(Income!$C67="","",Income!$C67)</f>
        <v/>
      </c>
      <c r="J62" s="85" t="str">
        <f>IF(Income!D67="","",Income!D67)</f>
        <v/>
      </c>
      <c r="K62" s="5"/>
      <c r="L62" s="84" t="str">
        <f>IF(Expenditures!B66="","",Expenditures!B66)</f>
        <v/>
      </c>
      <c r="M62" s="9" t="str">
        <f>IF(Expenditures!$C66="","",Expenditures!$C66)</f>
        <v/>
      </c>
      <c r="N62" s="85" t="str">
        <f>IF(Expenditures!D66="","",Expenditures!D66)</f>
        <v/>
      </c>
      <c r="O62" s="5"/>
    </row>
    <row r="63" spans="1:15" ht="12.75" customHeight="1" x14ac:dyDescent="0.2">
      <c r="A63" s="13"/>
      <c r="B63" s="16"/>
      <c r="C63" s="2"/>
      <c r="D63" s="78" t="str">
        <f>IF('Attendance &amp; Dues'!B68="","",'Attendance &amp; Dues'!B68)</f>
        <v/>
      </c>
      <c r="E63" s="79" t="str">
        <f>IF('Attendance &amp; Dues'!D68="","","A")</f>
        <v/>
      </c>
      <c r="F63" s="79" t="str">
        <f>IF('Attendance &amp; Dues'!E68="","","D")</f>
        <v/>
      </c>
      <c r="G63" s="5"/>
      <c r="H63" s="86" t="str">
        <f>IF(Income!B68="","",Income!B68)</f>
        <v/>
      </c>
      <c r="I63" s="9" t="str">
        <f>IF(Income!$C68="","",Income!$C68)</f>
        <v/>
      </c>
      <c r="J63" s="85" t="str">
        <f>IF(Income!D68="","",Income!D68)</f>
        <v/>
      </c>
      <c r="K63" s="5"/>
      <c r="L63" s="84" t="str">
        <f>IF(Expenditures!B67="","",Expenditures!B67)</f>
        <v/>
      </c>
      <c r="M63" s="9" t="str">
        <f>IF(Expenditures!$C67="","",Expenditures!$C67)</f>
        <v/>
      </c>
      <c r="N63" s="85" t="str">
        <f>IF(Expenditures!D67="","",Expenditures!D67)</f>
        <v/>
      </c>
      <c r="O63" s="5"/>
    </row>
    <row r="64" spans="1:15" x14ac:dyDescent="0.2">
      <c r="A64" s="13"/>
      <c r="B64" s="16"/>
      <c r="C64" s="2"/>
      <c r="D64" s="78" t="str">
        <f>IF('Attendance &amp; Dues'!B69="","",'Attendance &amp; Dues'!B69)</f>
        <v/>
      </c>
      <c r="E64" s="79" t="str">
        <f>IF('Attendance &amp; Dues'!D69="","","A")</f>
        <v/>
      </c>
      <c r="F64" s="79" t="str">
        <f>IF('Attendance &amp; Dues'!E69="","","D")</f>
        <v/>
      </c>
      <c r="G64" s="5"/>
      <c r="H64" s="86" t="str">
        <f>IF(Income!B69="","",Income!B69)</f>
        <v/>
      </c>
      <c r="I64" s="9" t="str">
        <f>IF(Income!$C69="","",Income!$C69)</f>
        <v/>
      </c>
      <c r="J64" s="85" t="str">
        <f>IF(Income!D69="","",Income!D69)</f>
        <v/>
      </c>
      <c r="K64" s="5"/>
      <c r="L64" s="84" t="str">
        <f>IF(Expenditures!B68="","",Expenditures!B68)</f>
        <v/>
      </c>
      <c r="M64" s="9" t="str">
        <f>IF(Expenditures!$C68="","",Expenditures!$C68)</f>
        <v/>
      </c>
      <c r="N64" s="85" t="str">
        <f>IF(Expenditures!D68="","",Expenditures!D68)</f>
        <v/>
      </c>
      <c r="O64" s="5"/>
    </row>
    <row r="65" spans="1:15" x14ac:dyDescent="0.2">
      <c r="A65" s="13"/>
      <c r="B65" s="16"/>
      <c r="C65" s="2"/>
      <c r="D65" s="78" t="str">
        <f>IF('Attendance &amp; Dues'!B70="","",'Attendance &amp; Dues'!B70)</f>
        <v/>
      </c>
      <c r="E65" s="79" t="str">
        <f>IF('Attendance &amp; Dues'!D70="","","A")</f>
        <v/>
      </c>
      <c r="F65" s="79" t="str">
        <f>IF('Attendance &amp; Dues'!E70="","","D")</f>
        <v/>
      </c>
      <c r="G65" s="5"/>
      <c r="H65" s="86" t="str">
        <f>IF(Income!B70="","",Income!B70)</f>
        <v/>
      </c>
      <c r="I65" s="9" t="str">
        <f>IF(Income!$C70="","",Income!$C70)</f>
        <v/>
      </c>
      <c r="J65" s="85" t="str">
        <f>IF(Income!D70="","",Income!D70)</f>
        <v/>
      </c>
      <c r="K65" s="5"/>
      <c r="L65" s="84" t="str">
        <f>IF(Expenditures!B69="","",Expenditures!B69)</f>
        <v/>
      </c>
      <c r="M65" s="9" t="str">
        <f>IF(Expenditures!$C69="","",Expenditures!$C69)</f>
        <v/>
      </c>
      <c r="N65" s="85" t="str">
        <f>IF(Expenditures!D69="","",Expenditures!D69)</f>
        <v/>
      </c>
      <c r="O65" s="5"/>
    </row>
    <row r="66" spans="1:15" ht="12.75" customHeight="1" x14ac:dyDescent="0.2">
      <c r="A66" s="13"/>
      <c r="B66" s="16"/>
      <c r="C66" s="2"/>
      <c r="D66" s="78" t="str">
        <f>IF('Attendance &amp; Dues'!B71="","",'Attendance &amp; Dues'!B71)</f>
        <v/>
      </c>
      <c r="E66" s="79" t="str">
        <f>IF('Attendance &amp; Dues'!D71="","","A")</f>
        <v/>
      </c>
      <c r="F66" s="79" t="str">
        <f>IF('Attendance &amp; Dues'!E71="","","D")</f>
        <v/>
      </c>
      <c r="G66" s="5"/>
      <c r="H66" s="86" t="str">
        <f>IF(Income!B71="","",Income!B71)</f>
        <v/>
      </c>
      <c r="I66" s="9" t="str">
        <f>IF(Income!$C71="","",Income!$C71)</f>
        <v/>
      </c>
      <c r="J66" s="85" t="str">
        <f>IF(Income!D71="","",Income!D71)</f>
        <v/>
      </c>
      <c r="K66" s="5"/>
      <c r="L66" s="84" t="str">
        <f>IF(Expenditures!B70="","",Expenditures!B70)</f>
        <v/>
      </c>
      <c r="M66" s="9" t="str">
        <f>IF(Expenditures!$C70="","",Expenditures!$C70)</f>
        <v/>
      </c>
      <c r="N66" s="85" t="str">
        <f>IF(Expenditures!D70="","",Expenditures!D70)</f>
        <v/>
      </c>
      <c r="O66" s="4"/>
    </row>
    <row r="67" spans="1:15" x14ac:dyDescent="0.2">
      <c r="A67" s="13"/>
      <c r="B67" s="16"/>
      <c r="C67" s="2"/>
      <c r="D67" s="78" t="str">
        <f>IF('Attendance &amp; Dues'!B72="","",'Attendance &amp; Dues'!B72)</f>
        <v/>
      </c>
      <c r="E67" s="79" t="str">
        <f>IF('Attendance &amp; Dues'!D72="","","A")</f>
        <v/>
      </c>
      <c r="F67" s="79" t="str">
        <f>IF('Attendance &amp; Dues'!E72="","","D")</f>
        <v/>
      </c>
      <c r="G67" s="5"/>
      <c r="H67" s="86" t="str">
        <f>IF(Income!B72="","",Income!B72)</f>
        <v/>
      </c>
      <c r="I67" s="9" t="str">
        <f>IF(Income!$C72="","",Income!$C72)</f>
        <v/>
      </c>
      <c r="J67" s="85" t="str">
        <f>IF(Income!D72="","",Income!D72)</f>
        <v/>
      </c>
      <c r="K67" s="5"/>
      <c r="L67" s="84" t="str">
        <f>IF(Expenditures!B71="","",Expenditures!B71)</f>
        <v/>
      </c>
      <c r="M67" s="9" t="str">
        <f>IF(Expenditures!$C71="","",Expenditures!$C71)</f>
        <v/>
      </c>
      <c r="N67" s="85" t="str">
        <f>IF(Expenditures!D71="","",Expenditures!D71)</f>
        <v/>
      </c>
      <c r="O67" s="5"/>
    </row>
    <row r="68" spans="1:15" x14ac:dyDescent="0.2">
      <c r="A68" s="2"/>
      <c r="B68" s="43"/>
      <c r="C68" s="2"/>
      <c r="D68" s="78" t="str">
        <f>IF('Attendance &amp; Dues'!B73="","",'Attendance &amp; Dues'!B73)</f>
        <v/>
      </c>
      <c r="E68" s="79" t="str">
        <f>IF('Attendance &amp; Dues'!D73="","","A")</f>
        <v/>
      </c>
      <c r="F68" s="79" t="str">
        <f>IF('Attendance &amp; Dues'!E73="","","D")</f>
        <v/>
      </c>
      <c r="G68" s="5"/>
      <c r="H68" s="86" t="str">
        <f>IF(Income!B73="","",Income!B73)</f>
        <v/>
      </c>
      <c r="I68" s="9" t="str">
        <f>IF(Income!$C73="","",Income!$C73)</f>
        <v/>
      </c>
      <c r="J68" s="85" t="str">
        <f>IF(Income!D73="","",Income!D73)</f>
        <v/>
      </c>
      <c r="K68" s="5"/>
      <c r="L68" s="84" t="str">
        <f>IF(Expenditures!B72="","",Expenditures!B72)</f>
        <v/>
      </c>
      <c r="M68" s="9" t="str">
        <f>IF(Expenditures!$C72="","",Expenditures!$C72)</f>
        <v/>
      </c>
      <c r="N68" s="85" t="str">
        <f>IF(Expenditures!D72="","",Expenditures!D72)</f>
        <v/>
      </c>
      <c r="O68" s="5"/>
    </row>
    <row r="69" spans="1:15" ht="12.75" customHeight="1" x14ac:dyDescent="0.2">
      <c r="A69" s="2"/>
      <c r="B69" s="2"/>
      <c r="C69" s="2"/>
      <c r="D69" s="78" t="str">
        <f>IF('Attendance &amp; Dues'!B74="","",'Attendance &amp; Dues'!B74)</f>
        <v/>
      </c>
      <c r="E69" s="79" t="str">
        <f>IF('Attendance &amp; Dues'!D74="","","A")</f>
        <v/>
      </c>
      <c r="F69" s="79" t="str">
        <f>IF('Attendance &amp; Dues'!E74="","","D")</f>
        <v/>
      </c>
      <c r="G69" s="5"/>
      <c r="H69" s="86" t="str">
        <f>IF(Income!B74="","",Income!B74)</f>
        <v/>
      </c>
      <c r="I69" s="9" t="str">
        <f>IF(Income!$C74="","",Income!$C74)</f>
        <v/>
      </c>
      <c r="J69" s="85" t="str">
        <f>IF(Income!D74="","",Income!D74)</f>
        <v/>
      </c>
      <c r="K69" s="5"/>
      <c r="L69" s="84" t="str">
        <f>IF(Expenditures!B73="","",Expenditures!B73)</f>
        <v/>
      </c>
      <c r="M69" s="9" t="str">
        <f>IF(Expenditures!$C73="","",Expenditures!$C73)</f>
        <v/>
      </c>
      <c r="N69" s="85" t="str">
        <f>IF(Expenditures!D73="","",Expenditures!D73)</f>
        <v/>
      </c>
      <c r="O69" s="5"/>
    </row>
    <row r="70" spans="1:15" ht="12.75" customHeight="1" x14ac:dyDescent="0.2">
      <c r="A70" s="2"/>
      <c r="B70" s="2"/>
      <c r="C70" s="2"/>
      <c r="D70" s="78" t="str">
        <f>IF('Attendance &amp; Dues'!B75="","",'Attendance &amp; Dues'!B75)</f>
        <v/>
      </c>
      <c r="E70" s="79" t="str">
        <f>IF('Attendance &amp; Dues'!D75="","","A")</f>
        <v/>
      </c>
      <c r="F70" s="79" t="str">
        <f>IF('Attendance &amp; Dues'!E75="","","D")</f>
        <v/>
      </c>
      <c r="G70" s="5"/>
      <c r="H70" s="86" t="str">
        <f>IF(Income!B75="","",Income!B75)</f>
        <v/>
      </c>
      <c r="I70" s="9" t="str">
        <f>IF(Income!$C75="","",Income!$C75)</f>
        <v/>
      </c>
      <c r="J70" s="85" t="str">
        <f>IF(Income!D75="","",Income!D75)</f>
        <v/>
      </c>
      <c r="K70" s="5"/>
      <c r="L70" s="84" t="str">
        <f>IF(Expenditures!B74="","",Expenditures!B74)</f>
        <v/>
      </c>
      <c r="M70" s="9" t="str">
        <f>IF(Expenditures!$C74="","",Expenditures!$C74)</f>
        <v/>
      </c>
      <c r="N70" s="85" t="str">
        <f>IF(Expenditures!D74="","",Expenditures!D74)</f>
        <v/>
      </c>
      <c r="O70" s="5"/>
    </row>
    <row r="71" spans="1:15" ht="12.75" customHeight="1" x14ac:dyDescent="0.2">
      <c r="A71" s="2"/>
      <c r="B71" s="2"/>
      <c r="C71" s="2"/>
      <c r="D71" s="78" t="str">
        <f>IF('Attendance &amp; Dues'!B76="","",'Attendance &amp; Dues'!B76)</f>
        <v/>
      </c>
      <c r="E71" s="79" t="str">
        <f>IF('Attendance &amp; Dues'!D76="","","A")</f>
        <v/>
      </c>
      <c r="F71" s="79" t="str">
        <f>IF('Attendance &amp; Dues'!E76="","","D")</f>
        <v/>
      </c>
      <c r="G71" s="5"/>
      <c r="H71" s="86" t="str">
        <f>IF(Income!B76="","",Income!B76)</f>
        <v/>
      </c>
      <c r="I71" s="9" t="str">
        <f>IF(Income!$C76="","",Income!$C76)</f>
        <v/>
      </c>
      <c r="J71" s="85" t="str">
        <f>IF(Income!D76="","",Income!D76)</f>
        <v/>
      </c>
      <c r="K71" s="5"/>
      <c r="L71" s="84" t="str">
        <f>IF(Expenditures!B75="","",Expenditures!B75)</f>
        <v/>
      </c>
      <c r="M71" s="9" t="str">
        <f>IF(Expenditures!$C75="","",Expenditures!$C75)</f>
        <v/>
      </c>
      <c r="N71" s="85" t="str">
        <f>IF(Expenditures!D75="","",Expenditures!D75)</f>
        <v/>
      </c>
      <c r="O71" s="5"/>
    </row>
    <row r="72" spans="1:15" ht="12.75" customHeight="1" x14ac:dyDescent="0.2">
      <c r="A72" s="2"/>
      <c r="B72" s="2"/>
      <c r="C72" s="2"/>
      <c r="D72" s="78" t="str">
        <f>IF('Attendance &amp; Dues'!B77="","",'Attendance &amp; Dues'!B77)</f>
        <v/>
      </c>
      <c r="E72" s="79" t="str">
        <f>IF('Attendance &amp; Dues'!D77="","","A")</f>
        <v/>
      </c>
      <c r="F72" s="79" t="str">
        <f>IF('Attendance &amp; Dues'!E77="","","D")</f>
        <v/>
      </c>
      <c r="G72" s="5"/>
      <c r="H72" s="86" t="str">
        <f>IF(Income!B77="","",Income!B77)</f>
        <v/>
      </c>
      <c r="I72" s="9" t="str">
        <f>IF(Income!$C77="","",Income!$C77)</f>
        <v/>
      </c>
      <c r="J72" s="85" t="str">
        <f>IF(Income!D77="","",Income!D77)</f>
        <v/>
      </c>
      <c r="K72" s="5"/>
      <c r="L72" s="84" t="str">
        <f>IF(Expenditures!B76="","",Expenditures!B76)</f>
        <v/>
      </c>
      <c r="M72" s="9" t="str">
        <f>IF(Expenditures!$C76="","",Expenditures!$C76)</f>
        <v/>
      </c>
      <c r="N72" s="85" t="str">
        <f>IF(Expenditures!D76="","",Expenditures!D76)</f>
        <v/>
      </c>
      <c r="O72" s="5"/>
    </row>
    <row r="73" spans="1:15" x14ac:dyDescent="0.2">
      <c r="A73" s="2"/>
      <c r="B73" s="2"/>
      <c r="C73" s="2"/>
      <c r="D73" s="78" t="str">
        <f>IF('Attendance &amp; Dues'!B78="","",'Attendance &amp; Dues'!B78)</f>
        <v/>
      </c>
      <c r="E73" s="79" t="str">
        <f>IF('Attendance &amp; Dues'!D78="","","A")</f>
        <v/>
      </c>
      <c r="F73" s="79" t="str">
        <f>IF('Attendance &amp; Dues'!E78="","","D")</f>
        <v/>
      </c>
      <c r="G73" s="5"/>
      <c r="H73" s="86" t="str">
        <f>IF(Income!B78="","",Income!B78)</f>
        <v/>
      </c>
      <c r="I73" s="9" t="str">
        <f>IF(Income!$C78="","",Income!$C78)</f>
        <v/>
      </c>
      <c r="J73" s="85" t="str">
        <f>IF(Income!D78="","",Income!D78)</f>
        <v/>
      </c>
      <c r="K73" s="5"/>
      <c r="L73" s="84" t="str">
        <f>IF(Expenditures!B77="","",Expenditures!B77)</f>
        <v/>
      </c>
      <c r="M73" s="9" t="str">
        <f>IF(Expenditures!$C77="","",Expenditures!$C77)</f>
        <v/>
      </c>
      <c r="N73" s="85" t="str">
        <f>IF(Expenditures!D77="","",Expenditures!D77)</f>
        <v/>
      </c>
      <c r="O73" s="5"/>
    </row>
    <row r="74" spans="1:15" x14ac:dyDescent="0.2">
      <c r="A74" s="2"/>
      <c r="B74" s="2"/>
      <c r="C74" s="2"/>
      <c r="D74" s="78" t="str">
        <f>IF('Attendance &amp; Dues'!B79="","",'Attendance &amp; Dues'!B79)</f>
        <v/>
      </c>
      <c r="E74" s="79" t="str">
        <f>IF('Attendance &amp; Dues'!D79="","","A")</f>
        <v/>
      </c>
      <c r="F74" s="79" t="str">
        <f>IF('Attendance &amp; Dues'!E79="","","D")</f>
        <v/>
      </c>
      <c r="G74" s="5"/>
      <c r="H74" s="86" t="str">
        <f>IF(Income!B79="","",Income!B79)</f>
        <v/>
      </c>
      <c r="I74" s="9" t="str">
        <f>IF(Income!$C79="","",Income!$C79)</f>
        <v/>
      </c>
      <c r="J74" s="85" t="str">
        <f>IF(Income!D79="","",Income!D79)</f>
        <v/>
      </c>
      <c r="K74" s="5"/>
      <c r="L74" s="84" t="str">
        <f>IF(Expenditures!B78="","",Expenditures!B78)</f>
        <v/>
      </c>
      <c r="M74" s="9" t="str">
        <f>IF(Expenditures!$C78="","",Expenditures!$C78)</f>
        <v/>
      </c>
      <c r="N74" s="85" t="str">
        <f>IF(Expenditures!D78="","",Expenditures!D78)</f>
        <v/>
      </c>
      <c r="O74" s="5"/>
    </row>
    <row r="75" spans="1:15" x14ac:dyDescent="0.2">
      <c r="A75" s="2"/>
      <c r="B75" s="2"/>
      <c r="C75" s="2"/>
      <c r="D75" s="78" t="str">
        <f>IF('Attendance &amp; Dues'!B80="","",'Attendance &amp; Dues'!B80)</f>
        <v/>
      </c>
      <c r="E75" s="79" t="str">
        <f>IF('Attendance &amp; Dues'!D80="","","A")</f>
        <v/>
      </c>
      <c r="F75" s="79" t="str">
        <f>IF('Attendance &amp; Dues'!E80="","","D")</f>
        <v/>
      </c>
      <c r="G75" s="5"/>
      <c r="H75" s="86" t="str">
        <f>IF(Income!B80="","",Income!B80)</f>
        <v/>
      </c>
      <c r="I75" s="9" t="str">
        <f>IF(Income!$C80="","",Income!$C80)</f>
        <v/>
      </c>
      <c r="J75" s="85" t="str">
        <f>IF(Income!D80="","",Income!D80)</f>
        <v/>
      </c>
      <c r="K75" s="5"/>
      <c r="L75" s="84" t="str">
        <f>IF(Expenditures!B79="","",Expenditures!B79)</f>
        <v/>
      </c>
      <c r="M75" s="9" t="str">
        <f>IF(Expenditures!$C79="","",Expenditures!$C79)</f>
        <v/>
      </c>
      <c r="N75" s="85" t="str">
        <f>IF(Expenditures!D79="","",Expenditures!D79)</f>
        <v/>
      </c>
      <c r="O75" s="2"/>
    </row>
    <row r="76" spans="1:15" x14ac:dyDescent="0.2">
      <c r="A76" s="2"/>
      <c r="B76" s="2"/>
      <c r="C76" s="2"/>
      <c r="D76" s="78" t="str">
        <f>IF('Attendance &amp; Dues'!B81="","",'Attendance &amp; Dues'!B81)</f>
        <v/>
      </c>
      <c r="E76" s="79" t="str">
        <f>IF('Attendance &amp; Dues'!D81="","","A")</f>
        <v/>
      </c>
      <c r="F76" s="79" t="str">
        <f>IF('Attendance &amp; Dues'!E81="","","D")</f>
        <v/>
      </c>
      <c r="G76" s="5"/>
      <c r="H76" s="86" t="str">
        <f>IF(Income!B81="","",Income!B81)</f>
        <v/>
      </c>
      <c r="I76" s="9" t="str">
        <f>IF(Income!$C81="","",Income!$C81)</f>
        <v/>
      </c>
      <c r="J76" s="85" t="str">
        <f>IF(Income!D81="","",Income!D81)</f>
        <v/>
      </c>
      <c r="K76" s="5"/>
      <c r="L76" s="84" t="str">
        <f>IF(Expenditures!B80="","",Expenditures!B80)</f>
        <v/>
      </c>
      <c r="M76" s="9" t="str">
        <f>IF(Expenditures!$C80="","",Expenditures!$C80)</f>
        <v/>
      </c>
      <c r="N76" s="85" t="str">
        <f>IF(Expenditures!D80="","",Expenditures!D80)</f>
        <v/>
      </c>
      <c r="O76" s="2"/>
    </row>
    <row r="77" spans="1:15" x14ac:dyDescent="0.2">
      <c r="A77" s="2"/>
      <c r="B77" s="2"/>
      <c r="C77" s="2"/>
      <c r="D77" s="78" t="str">
        <f>IF('Attendance &amp; Dues'!B82="","",'Attendance &amp; Dues'!B82)</f>
        <v/>
      </c>
      <c r="E77" s="79" t="str">
        <f>IF('Attendance &amp; Dues'!D82="","","A")</f>
        <v/>
      </c>
      <c r="F77" s="79" t="str">
        <f>IF('Attendance &amp; Dues'!E82="","","D")</f>
        <v/>
      </c>
      <c r="G77" s="5"/>
      <c r="H77" s="86" t="str">
        <f>IF(Income!B82="","",Income!B82)</f>
        <v/>
      </c>
      <c r="I77" s="9" t="str">
        <f>IF(Income!$C82="","",Income!$C82)</f>
        <v/>
      </c>
      <c r="J77" s="85" t="str">
        <f>IF(Income!D82="","",Income!D82)</f>
        <v/>
      </c>
      <c r="K77" s="5"/>
      <c r="L77" s="84" t="str">
        <f>IF(Expenditures!B81="","",Expenditures!B81)</f>
        <v/>
      </c>
      <c r="M77" s="9" t="str">
        <f>IF(Expenditures!$C81="","",Expenditures!$C81)</f>
        <v/>
      </c>
      <c r="N77" s="85" t="str">
        <f>IF(Expenditures!D81="","",Expenditures!D81)</f>
        <v/>
      </c>
      <c r="O77" s="2"/>
    </row>
    <row r="78" spans="1:15" ht="12.75" customHeight="1" x14ac:dyDescent="0.2">
      <c r="A78" s="2"/>
      <c r="B78" s="2"/>
      <c r="C78" s="2"/>
      <c r="D78" s="78" t="str">
        <f>IF('Attendance &amp; Dues'!B83="","",'Attendance &amp; Dues'!B83)</f>
        <v/>
      </c>
      <c r="E78" s="79" t="str">
        <f>IF('Attendance &amp; Dues'!D83="","","A")</f>
        <v/>
      </c>
      <c r="F78" s="79" t="str">
        <f>IF('Attendance &amp; Dues'!E83="","","D")</f>
        <v/>
      </c>
      <c r="G78" s="5"/>
      <c r="H78" s="86" t="str">
        <f>IF(Income!B83="","",Income!B83)</f>
        <v/>
      </c>
      <c r="I78" s="9" t="str">
        <f>IF(Income!$C83="","",Income!$C83)</f>
        <v/>
      </c>
      <c r="J78" s="85" t="str">
        <f>IF(Income!D83="","",Income!D83)</f>
        <v/>
      </c>
      <c r="K78" s="5"/>
      <c r="L78" s="84" t="str">
        <f>IF(Expenditures!B82="","",Expenditures!B82)</f>
        <v/>
      </c>
      <c r="M78" s="9" t="str">
        <f>IF(Expenditures!$C82="","",Expenditures!$C82)</f>
        <v/>
      </c>
      <c r="N78" s="85" t="str">
        <f>IF(Expenditures!D82="","",Expenditures!D82)</f>
        <v/>
      </c>
      <c r="O78" s="2"/>
    </row>
    <row r="79" spans="1:15" ht="12.75" customHeight="1" x14ac:dyDescent="0.2">
      <c r="A79" s="2"/>
      <c r="B79" s="2"/>
      <c r="C79" s="2"/>
      <c r="D79" s="78" t="str">
        <f>IF('Attendance &amp; Dues'!B84="","",'Attendance &amp; Dues'!B84)</f>
        <v/>
      </c>
      <c r="E79" s="79" t="str">
        <f>IF('Attendance &amp; Dues'!D84="","","A")</f>
        <v/>
      </c>
      <c r="F79" s="79" t="str">
        <f>IF('Attendance &amp; Dues'!E84="","","D")</f>
        <v/>
      </c>
      <c r="G79" s="5"/>
      <c r="H79" s="86" t="str">
        <f>IF(Income!B84="","",Income!B84)</f>
        <v/>
      </c>
      <c r="I79" s="9" t="str">
        <f>IF(Income!$C84="","",Income!$C84)</f>
        <v/>
      </c>
      <c r="J79" s="85" t="str">
        <f>IF(Income!D84="","",Income!D84)</f>
        <v/>
      </c>
      <c r="K79" s="5"/>
      <c r="L79" s="84" t="str">
        <f>IF(Expenditures!B83="","",Expenditures!B83)</f>
        <v/>
      </c>
      <c r="M79" s="9" t="str">
        <f>IF(Expenditures!$C83="","",Expenditures!$C83)</f>
        <v/>
      </c>
      <c r="N79" s="85" t="str">
        <f>IF(Expenditures!D83="","",Expenditures!D83)</f>
        <v/>
      </c>
      <c r="O79" s="2"/>
    </row>
    <row r="80" spans="1:15" ht="12.75" customHeight="1" x14ac:dyDescent="0.2">
      <c r="A80" s="2"/>
      <c r="B80" s="2"/>
      <c r="C80" s="2"/>
      <c r="D80" s="78" t="str">
        <f>IF('Attendance &amp; Dues'!B85="","",'Attendance &amp; Dues'!B85)</f>
        <v/>
      </c>
      <c r="E80" s="79" t="str">
        <f>IF('Attendance &amp; Dues'!D85="","","A")</f>
        <v/>
      </c>
      <c r="F80" s="79" t="str">
        <f>IF('Attendance &amp; Dues'!E85="","","D")</f>
        <v/>
      </c>
      <c r="G80" s="5"/>
      <c r="H80" s="86" t="str">
        <f>IF(Income!B85="","",Income!B85)</f>
        <v/>
      </c>
      <c r="I80" s="9" t="str">
        <f>IF(Income!$C85="","",Income!$C85)</f>
        <v/>
      </c>
      <c r="J80" s="85" t="str">
        <f>IF(Income!D85="","",Income!D85)</f>
        <v/>
      </c>
      <c r="K80" s="5"/>
      <c r="L80" s="84" t="str">
        <f>IF(Expenditures!B84="","",Expenditures!B84)</f>
        <v/>
      </c>
      <c r="M80" s="9" t="str">
        <f>IF(Expenditures!$C84="","",Expenditures!$C84)</f>
        <v/>
      </c>
      <c r="N80" s="85" t="str">
        <f>IF(Expenditures!D84="","",Expenditures!D84)</f>
        <v/>
      </c>
      <c r="O80" s="2"/>
    </row>
    <row r="81" spans="1:15" ht="12.75" customHeight="1" x14ac:dyDescent="0.2">
      <c r="A81" s="2"/>
      <c r="B81" s="2"/>
      <c r="C81" s="2"/>
      <c r="D81" s="78" t="str">
        <f>IF('Attendance &amp; Dues'!B86="","",'Attendance &amp; Dues'!B86)</f>
        <v/>
      </c>
      <c r="E81" s="79" t="str">
        <f>IF('Attendance &amp; Dues'!D86="","","A")</f>
        <v/>
      </c>
      <c r="F81" s="79" t="str">
        <f>IF('Attendance &amp; Dues'!E86="","","D")</f>
        <v/>
      </c>
      <c r="G81" s="5"/>
      <c r="H81" s="86" t="str">
        <f>IF(Income!B86="","",Income!B86)</f>
        <v/>
      </c>
      <c r="I81" s="9" t="str">
        <f>IF(Income!$C86="","",Income!$C86)</f>
        <v/>
      </c>
      <c r="J81" s="85" t="str">
        <f>IF(Income!D86="","",Income!D86)</f>
        <v/>
      </c>
      <c r="K81" s="5"/>
      <c r="L81" s="84" t="str">
        <f>IF(Expenditures!B85="","",Expenditures!B85)</f>
        <v/>
      </c>
      <c r="M81" s="9" t="str">
        <f>IF(Expenditures!$C85="","",Expenditures!$C85)</f>
        <v/>
      </c>
      <c r="N81" s="85" t="str">
        <f>IF(Expenditures!D85="","",Expenditures!D85)</f>
        <v/>
      </c>
      <c r="O81" s="2"/>
    </row>
    <row r="82" spans="1:15" x14ac:dyDescent="0.2">
      <c r="A82" s="2"/>
      <c r="B82" s="2"/>
      <c r="C82" s="2"/>
      <c r="D82" s="78" t="str">
        <f>IF('Attendance &amp; Dues'!B87="","",'Attendance &amp; Dues'!B87)</f>
        <v/>
      </c>
      <c r="E82" s="79" t="str">
        <f>IF('Attendance &amp; Dues'!D87="","","A")</f>
        <v/>
      </c>
      <c r="F82" s="79" t="str">
        <f>IF('Attendance &amp; Dues'!E87="","","D")</f>
        <v/>
      </c>
      <c r="G82" s="5"/>
      <c r="H82" s="86" t="str">
        <f>IF(Income!B87="","",Income!B87)</f>
        <v/>
      </c>
      <c r="I82" s="9" t="str">
        <f>IF(Income!$C87="","",Income!$C87)</f>
        <v/>
      </c>
      <c r="J82" s="85" t="str">
        <f>IF(Income!D87="","",Income!D87)</f>
        <v/>
      </c>
      <c r="K82" s="5"/>
      <c r="L82" s="84" t="str">
        <f>IF(Expenditures!B86="","",Expenditures!B86)</f>
        <v/>
      </c>
      <c r="M82" s="9" t="str">
        <f>IF(Expenditures!$C86="","",Expenditures!$C86)</f>
        <v/>
      </c>
      <c r="N82" s="85" t="str">
        <f>IF(Expenditures!D86="","",Expenditures!D86)</f>
        <v/>
      </c>
      <c r="O82" s="2"/>
    </row>
    <row r="83" spans="1:15" x14ac:dyDescent="0.2">
      <c r="A83" s="2"/>
      <c r="B83" s="2"/>
      <c r="C83" s="2"/>
      <c r="D83" s="78" t="str">
        <f>IF('Attendance &amp; Dues'!B88="","",'Attendance &amp; Dues'!B88)</f>
        <v/>
      </c>
      <c r="E83" s="79" t="str">
        <f>IF('Attendance &amp; Dues'!D88="","","A")</f>
        <v/>
      </c>
      <c r="F83" s="79" t="str">
        <f>IF('Attendance &amp; Dues'!E88="","","D")</f>
        <v/>
      </c>
      <c r="G83" s="5"/>
      <c r="H83" s="86" t="str">
        <f>IF(Income!B88="","",Income!B88)</f>
        <v/>
      </c>
      <c r="I83" s="9" t="str">
        <f>IF(Income!$C88="","",Income!$C88)</f>
        <v/>
      </c>
      <c r="J83" s="85" t="str">
        <f>IF(Income!D88="","",Income!D88)</f>
        <v/>
      </c>
      <c r="K83" s="5"/>
      <c r="L83" s="84" t="str">
        <f>IF(Expenditures!B87="","",Expenditures!B87)</f>
        <v/>
      </c>
      <c r="M83" s="9" t="str">
        <f>IF(Expenditures!$C87="","",Expenditures!$C87)</f>
        <v/>
      </c>
      <c r="N83" s="85" t="str">
        <f>IF(Expenditures!D87="","",Expenditures!D87)</f>
        <v/>
      </c>
      <c r="O83" s="2"/>
    </row>
    <row r="84" spans="1:15" ht="12.75" customHeight="1" x14ac:dyDescent="0.2">
      <c r="A84" s="2"/>
      <c r="B84" s="2"/>
      <c r="C84" s="2"/>
      <c r="D84" s="78" t="str">
        <f>IF('Attendance &amp; Dues'!B89="","",'Attendance &amp; Dues'!B89)</f>
        <v/>
      </c>
      <c r="E84" s="79" t="str">
        <f>IF('Attendance &amp; Dues'!D89="","","A")</f>
        <v/>
      </c>
      <c r="F84" s="79" t="str">
        <f>IF('Attendance &amp; Dues'!E89="","","D")</f>
        <v/>
      </c>
      <c r="G84" s="5"/>
      <c r="H84" s="86" t="str">
        <f>IF(Income!B89="","",Income!B89)</f>
        <v/>
      </c>
      <c r="I84" s="9" t="str">
        <f>IF(Income!$C89="","",Income!$C89)</f>
        <v/>
      </c>
      <c r="J84" s="85" t="str">
        <f>IF(Income!D89="","",Income!D89)</f>
        <v/>
      </c>
      <c r="K84" s="5"/>
      <c r="L84" s="84" t="str">
        <f>IF(Expenditures!B88="","",Expenditures!B88)</f>
        <v/>
      </c>
      <c r="M84" s="9" t="str">
        <f>IF(Expenditures!$C88="","",Expenditures!$C88)</f>
        <v/>
      </c>
      <c r="N84" s="85" t="str">
        <f>IF(Expenditures!D88="","",Expenditures!D88)</f>
        <v/>
      </c>
      <c r="O84" s="2"/>
    </row>
    <row r="85" spans="1:15" x14ac:dyDescent="0.2">
      <c r="A85" s="2"/>
      <c r="B85" s="2"/>
      <c r="C85" s="2"/>
      <c r="D85" s="78" t="str">
        <f>IF('Attendance &amp; Dues'!B90="","",'Attendance &amp; Dues'!B90)</f>
        <v/>
      </c>
      <c r="E85" s="79" t="str">
        <f>IF('Attendance &amp; Dues'!D90="","","A")</f>
        <v/>
      </c>
      <c r="F85" s="79" t="str">
        <f>IF('Attendance &amp; Dues'!E90="","","D")</f>
        <v/>
      </c>
      <c r="G85" s="5"/>
      <c r="H85" s="86" t="str">
        <f>IF(Income!B90="","",Income!B90)</f>
        <v/>
      </c>
      <c r="I85" s="9" t="str">
        <f>IF(Income!$C90="","",Income!$C90)</f>
        <v/>
      </c>
      <c r="J85" s="85" t="str">
        <f>IF(Income!D90="","",Income!D90)</f>
        <v/>
      </c>
      <c r="K85" s="5"/>
      <c r="L85" s="84" t="str">
        <f>IF(Expenditures!B89="","",Expenditures!B89)</f>
        <v/>
      </c>
      <c r="M85" s="9" t="str">
        <f>IF(Expenditures!$C89="","",Expenditures!$C89)</f>
        <v/>
      </c>
      <c r="N85" s="85" t="str">
        <f>IF(Expenditures!D89="","",Expenditures!D89)</f>
        <v/>
      </c>
      <c r="O85" s="2"/>
    </row>
    <row r="86" spans="1:15" ht="12.75" customHeight="1" x14ac:dyDescent="0.2">
      <c r="A86" s="2"/>
      <c r="B86" s="2"/>
      <c r="C86" s="2"/>
      <c r="D86" s="78" t="str">
        <f>IF('Attendance &amp; Dues'!B91="","",'Attendance &amp; Dues'!B91)</f>
        <v/>
      </c>
      <c r="E86" s="79" t="str">
        <f>IF('Attendance &amp; Dues'!D91="","","A")</f>
        <v/>
      </c>
      <c r="F86" s="79" t="str">
        <f>IF('Attendance &amp; Dues'!E91="","","D")</f>
        <v/>
      </c>
      <c r="G86" s="5"/>
      <c r="H86" s="86" t="str">
        <f>IF(Income!B91="","",Income!B91)</f>
        <v/>
      </c>
      <c r="I86" s="9" t="str">
        <f>IF(Income!$C91="","",Income!$C91)</f>
        <v/>
      </c>
      <c r="J86" s="85" t="str">
        <f>IF(Income!D91="","",Income!D91)</f>
        <v/>
      </c>
      <c r="K86" s="5"/>
      <c r="L86" s="84" t="str">
        <f>IF(Expenditures!B90="","",Expenditures!B90)</f>
        <v/>
      </c>
      <c r="M86" s="9" t="str">
        <f>IF(Expenditures!$C90="","",Expenditures!$C90)</f>
        <v/>
      </c>
      <c r="N86" s="85" t="str">
        <f>IF(Expenditures!D90="","",Expenditures!D90)</f>
        <v/>
      </c>
      <c r="O86" s="2"/>
    </row>
    <row r="87" spans="1:15" ht="12.75" customHeight="1" x14ac:dyDescent="0.2">
      <c r="A87" s="2"/>
      <c r="B87" s="2"/>
      <c r="C87" s="2"/>
      <c r="D87" s="78" t="str">
        <f>IF('Attendance &amp; Dues'!B92="","",'Attendance &amp; Dues'!B92)</f>
        <v/>
      </c>
      <c r="E87" s="79" t="str">
        <f>IF('Attendance &amp; Dues'!D92="","","A")</f>
        <v/>
      </c>
      <c r="F87" s="79" t="str">
        <f>IF('Attendance &amp; Dues'!E92="","","D")</f>
        <v/>
      </c>
      <c r="G87" s="5"/>
      <c r="H87" s="86" t="str">
        <f>IF(Income!B92="","",Income!B92)</f>
        <v/>
      </c>
      <c r="I87" s="9" t="str">
        <f>IF(Income!$C92="","",Income!$C92)</f>
        <v/>
      </c>
      <c r="J87" s="85" t="str">
        <f>IF(Income!D92="","",Income!D92)</f>
        <v/>
      </c>
      <c r="K87" s="5"/>
      <c r="L87" s="84" t="str">
        <f>IF(Expenditures!B91="","",Expenditures!B91)</f>
        <v/>
      </c>
      <c r="M87" s="9" t="str">
        <f>IF(Expenditures!$C91="","",Expenditures!$C91)</f>
        <v/>
      </c>
      <c r="N87" s="85" t="str">
        <f>IF(Expenditures!D91="","",Expenditures!D91)</f>
        <v/>
      </c>
      <c r="O87" s="2"/>
    </row>
    <row r="88" spans="1:15" ht="12.75" customHeight="1" x14ac:dyDescent="0.2">
      <c r="A88" s="2"/>
      <c r="B88" s="2"/>
      <c r="C88" s="2"/>
      <c r="D88" s="78" t="str">
        <f>IF('Attendance &amp; Dues'!B93="","",'Attendance &amp; Dues'!B93)</f>
        <v/>
      </c>
      <c r="E88" s="79" t="str">
        <f>IF('Attendance &amp; Dues'!D93="","","A")</f>
        <v/>
      </c>
      <c r="F88" s="79" t="str">
        <f>IF('Attendance &amp; Dues'!E93="","","D")</f>
        <v/>
      </c>
      <c r="G88" s="5"/>
      <c r="H88" s="86" t="str">
        <f>IF(Income!B93="","",Income!B93)</f>
        <v/>
      </c>
      <c r="I88" s="9" t="str">
        <f>IF(Income!$C93="","",Income!$C93)</f>
        <v/>
      </c>
      <c r="J88" s="85" t="str">
        <f>IF(Income!D93="","",Income!D93)</f>
        <v/>
      </c>
      <c r="K88" s="5"/>
      <c r="L88" s="84" t="str">
        <f>IF(Expenditures!B92="","",Expenditures!B92)</f>
        <v/>
      </c>
      <c r="M88" s="9" t="str">
        <f>IF(Expenditures!$C92="","",Expenditures!$C92)</f>
        <v/>
      </c>
      <c r="N88" s="85" t="str">
        <f>IF(Expenditures!D92="","",Expenditures!D92)</f>
        <v/>
      </c>
      <c r="O88" s="2"/>
    </row>
    <row r="89" spans="1:15" x14ac:dyDescent="0.2">
      <c r="A89" s="2"/>
      <c r="B89" s="2"/>
      <c r="C89" s="2"/>
      <c r="D89" s="78" t="str">
        <f>IF('Attendance &amp; Dues'!B94="","",'Attendance &amp; Dues'!B94)</f>
        <v/>
      </c>
      <c r="E89" s="79" t="str">
        <f>IF('Attendance &amp; Dues'!D94="","","A")</f>
        <v/>
      </c>
      <c r="F89" s="79" t="str">
        <f>IF('Attendance &amp; Dues'!E94="","","D")</f>
        <v/>
      </c>
      <c r="G89" s="5"/>
      <c r="H89" s="86" t="str">
        <f>IF(Income!B94="","",Income!B94)</f>
        <v/>
      </c>
      <c r="I89" s="9" t="str">
        <f>IF(Income!$C94="","",Income!$C94)</f>
        <v/>
      </c>
      <c r="J89" s="85" t="str">
        <f>IF(Income!D94="","",Income!D94)</f>
        <v/>
      </c>
      <c r="K89" s="5"/>
      <c r="L89" s="84" t="str">
        <f>IF(Expenditures!B93="","",Expenditures!B93)</f>
        <v/>
      </c>
      <c r="M89" s="9" t="str">
        <f>IF(Expenditures!$C93="","",Expenditures!$C93)</f>
        <v/>
      </c>
      <c r="N89" s="85" t="str">
        <f>IF(Expenditures!D93="","",Expenditures!D93)</f>
        <v/>
      </c>
      <c r="O89" s="2"/>
    </row>
    <row r="90" spans="1:15" x14ac:dyDescent="0.2">
      <c r="A90" s="2"/>
      <c r="B90" s="2"/>
      <c r="C90" s="2"/>
      <c r="D90" s="78" t="str">
        <f>IF('Attendance &amp; Dues'!B95="","",'Attendance &amp; Dues'!B95)</f>
        <v/>
      </c>
      <c r="E90" s="79" t="str">
        <f>IF('Attendance &amp; Dues'!D95="","","A")</f>
        <v/>
      </c>
      <c r="F90" s="79" t="str">
        <f>IF('Attendance &amp; Dues'!E95="","","D")</f>
        <v/>
      </c>
      <c r="G90" s="5"/>
      <c r="H90" s="86" t="str">
        <f>IF(Income!B95="","",Income!B95)</f>
        <v/>
      </c>
      <c r="I90" s="9" t="str">
        <f>IF(Income!$C95="","",Income!$C95)</f>
        <v/>
      </c>
      <c r="J90" s="85" t="str">
        <f>IF(Income!D95="","",Income!D95)</f>
        <v/>
      </c>
      <c r="K90" s="5"/>
      <c r="L90" s="84" t="str">
        <f>IF(Expenditures!B94="","",Expenditures!B94)</f>
        <v/>
      </c>
      <c r="M90" s="9" t="str">
        <f>IF(Expenditures!$C94="","",Expenditures!$C94)</f>
        <v/>
      </c>
      <c r="N90" s="85" t="str">
        <f>IF(Expenditures!D94="","",Expenditures!D94)</f>
        <v/>
      </c>
      <c r="O90" s="2"/>
    </row>
    <row r="91" spans="1:15" x14ac:dyDescent="0.2">
      <c r="A91" s="2"/>
      <c r="B91" s="2"/>
      <c r="C91" s="2"/>
      <c r="D91" s="78" t="str">
        <f>IF('Attendance &amp; Dues'!B96="","",'Attendance &amp; Dues'!B96)</f>
        <v/>
      </c>
      <c r="E91" s="79" t="str">
        <f>IF('Attendance &amp; Dues'!D96="","","A")</f>
        <v/>
      </c>
      <c r="F91" s="79" t="str">
        <f>IF('Attendance &amp; Dues'!E96="","","D")</f>
        <v/>
      </c>
      <c r="G91" s="5"/>
      <c r="H91" s="86" t="str">
        <f>IF(Income!B96="","",Income!B96)</f>
        <v/>
      </c>
      <c r="I91" s="9" t="str">
        <f>IF(Income!$C96="","",Income!$C96)</f>
        <v/>
      </c>
      <c r="J91" s="85" t="str">
        <f>IF(Income!D96="","",Income!D96)</f>
        <v/>
      </c>
      <c r="K91" s="5"/>
      <c r="L91" s="84" t="str">
        <f>IF(Expenditures!B95="","",Expenditures!B95)</f>
        <v/>
      </c>
      <c r="M91" s="9" t="str">
        <f>IF(Expenditures!$C95="","",Expenditures!$C95)</f>
        <v/>
      </c>
      <c r="N91" s="85" t="str">
        <f>IF(Expenditures!D95="","",Expenditures!D95)</f>
        <v/>
      </c>
      <c r="O91" s="2"/>
    </row>
    <row r="92" spans="1:15" x14ac:dyDescent="0.2">
      <c r="A92" s="2"/>
      <c r="B92" s="2"/>
      <c r="C92" s="2"/>
      <c r="D92" s="78" t="str">
        <f>IF('Attendance &amp; Dues'!B97="","",'Attendance &amp; Dues'!B97)</f>
        <v/>
      </c>
      <c r="E92" s="79" t="str">
        <f>IF('Attendance &amp; Dues'!D97="","","A")</f>
        <v/>
      </c>
      <c r="F92" s="79" t="str">
        <f>IF('Attendance &amp; Dues'!E97="","","D")</f>
        <v/>
      </c>
      <c r="G92" s="5"/>
      <c r="H92" s="86" t="str">
        <f>IF(Income!B97="","",Income!B97)</f>
        <v/>
      </c>
      <c r="I92" s="9" t="str">
        <f>IF(Income!$C97="","",Income!$C97)</f>
        <v/>
      </c>
      <c r="J92" s="85" t="str">
        <f>IF(Income!D97="","",Income!D97)</f>
        <v/>
      </c>
      <c r="K92" s="5"/>
      <c r="L92" s="84" t="str">
        <f>IF(Expenditures!B96="","",Expenditures!B96)</f>
        <v/>
      </c>
      <c r="M92" s="9" t="str">
        <f>IF(Expenditures!$C96="","",Expenditures!$C96)</f>
        <v/>
      </c>
      <c r="N92" s="85" t="str">
        <f>IF(Expenditures!D96="","",Expenditures!D96)</f>
        <v/>
      </c>
      <c r="O92" s="2"/>
    </row>
    <row r="93" spans="1:15" x14ac:dyDescent="0.2">
      <c r="A93" s="2"/>
      <c r="B93" s="2"/>
      <c r="C93" s="2"/>
      <c r="D93" s="78" t="str">
        <f>IF('Attendance &amp; Dues'!B98="","",'Attendance &amp; Dues'!B98)</f>
        <v/>
      </c>
      <c r="E93" s="79" t="str">
        <f>IF('Attendance &amp; Dues'!D98="","","A")</f>
        <v/>
      </c>
      <c r="F93" s="79" t="str">
        <f>IF('Attendance &amp; Dues'!E98="","","D")</f>
        <v/>
      </c>
      <c r="G93" s="5"/>
      <c r="H93" s="86" t="str">
        <f>IF(Income!B98="","",Income!B98)</f>
        <v/>
      </c>
      <c r="I93" s="9" t="str">
        <f>IF(Income!$C98="","",Income!$C98)</f>
        <v/>
      </c>
      <c r="J93" s="85" t="str">
        <f>IF(Income!D98="","",Income!D98)</f>
        <v/>
      </c>
      <c r="K93" s="5"/>
      <c r="L93" s="84" t="str">
        <f>IF(Expenditures!B97="","",Expenditures!B97)</f>
        <v/>
      </c>
      <c r="M93" s="9" t="str">
        <f>IF(Expenditures!$C97="","",Expenditures!$C97)</f>
        <v/>
      </c>
      <c r="N93" s="85" t="str">
        <f>IF(Expenditures!D97="","",Expenditures!D97)</f>
        <v/>
      </c>
      <c r="O93" s="2"/>
    </row>
    <row r="94" spans="1:15" x14ac:dyDescent="0.2">
      <c r="A94" s="2"/>
      <c r="B94" s="2"/>
      <c r="C94" s="2"/>
      <c r="D94" s="78" t="str">
        <f>IF('Attendance &amp; Dues'!B99="","",'Attendance &amp; Dues'!B99)</f>
        <v/>
      </c>
      <c r="E94" s="79" t="str">
        <f>IF('Attendance &amp; Dues'!D99="","","A")</f>
        <v/>
      </c>
      <c r="F94" s="79" t="str">
        <f>IF('Attendance &amp; Dues'!E99="","","D")</f>
        <v/>
      </c>
      <c r="G94" s="5"/>
      <c r="H94" s="86" t="str">
        <f>IF(Income!B99="","",Income!B99)</f>
        <v/>
      </c>
      <c r="I94" s="9" t="str">
        <f>IF(Income!$C99="","",Income!$C99)</f>
        <v/>
      </c>
      <c r="J94" s="85" t="str">
        <f>IF(Income!D99="","",Income!D99)</f>
        <v/>
      </c>
      <c r="K94" s="5"/>
      <c r="L94" s="84" t="str">
        <f>IF(Expenditures!B98="","",Expenditures!B98)</f>
        <v/>
      </c>
      <c r="M94" s="9" t="str">
        <f>IF(Expenditures!$C98="","",Expenditures!$C98)</f>
        <v/>
      </c>
      <c r="N94" s="85" t="str">
        <f>IF(Expenditures!D98="","",Expenditures!D98)</f>
        <v/>
      </c>
      <c r="O94" s="2"/>
    </row>
    <row r="95" spans="1:15" x14ac:dyDescent="0.2">
      <c r="A95" s="2"/>
      <c r="B95" s="2"/>
      <c r="C95" s="2"/>
      <c r="D95" s="78" t="str">
        <f>IF('Attendance &amp; Dues'!B100="","",'Attendance &amp; Dues'!B100)</f>
        <v/>
      </c>
      <c r="E95" s="79" t="str">
        <f>IF('Attendance &amp; Dues'!D100="","","A")</f>
        <v/>
      </c>
      <c r="F95" s="79" t="str">
        <f>IF('Attendance &amp; Dues'!E100="","","D")</f>
        <v/>
      </c>
      <c r="G95" s="5"/>
      <c r="H95" s="86" t="str">
        <f>IF(Income!B100="","",Income!B100)</f>
        <v/>
      </c>
      <c r="I95" s="9" t="str">
        <f>IF(Income!$C100="","",Income!$C100)</f>
        <v/>
      </c>
      <c r="J95" s="85" t="str">
        <f>IF(Income!D100="","",Income!D100)</f>
        <v/>
      </c>
      <c r="K95" s="5"/>
      <c r="L95" s="84" t="str">
        <f>IF(Expenditures!B99="","",Expenditures!B99)</f>
        <v/>
      </c>
      <c r="M95" s="9" t="str">
        <f>IF(Expenditures!$C99="","",Expenditures!$C99)</f>
        <v/>
      </c>
      <c r="N95" s="85" t="str">
        <f>IF(Expenditures!D99="","",Expenditures!D99)</f>
        <v/>
      </c>
      <c r="O95" s="2"/>
    </row>
    <row r="96" spans="1:15" ht="12.75" customHeight="1" x14ac:dyDescent="0.2">
      <c r="A96" s="2"/>
      <c r="B96" s="2"/>
      <c r="C96" s="2"/>
      <c r="D96" s="78" t="str">
        <f>IF('Attendance &amp; Dues'!B101="","",'Attendance &amp; Dues'!B101)</f>
        <v/>
      </c>
      <c r="E96" s="79" t="str">
        <f>IF('Attendance &amp; Dues'!D101="","","A")</f>
        <v/>
      </c>
      <c r="F96" s="79" t="str">
        <f>IF('Attendance &amp; Dues'!E101="","","D")</f>
        <v/>
      </c>
      <c r="G96" s="5"/>
      <c r="H96" s="86" t="str">
        <f>IF(Income!B101="","",Income!B101)</f>
        <v/>
      </c>
      <c r="I96" s="9" t="str">
        <f>IF(Income!$C101="","",Income!$C101)</f>
        <v/>
      </c>
      <c r="J96" s="85" t="str">
        <f>IF(Income!D101="","",Income!D101)</f>
        <v/>
      </c>
      <c r="K96" s="5"/>
      <c r="L96" s="84" t="str">
        <f>IF(Expenditures!B100="","",Expenditures!B100)</f>
        <v/>
      </c>
      <c r="M96" s="9" t="str">
        <f>IF(Expenditures!$C100="","",Expenditures!$C100)</f>
        <v/>
      </c>
      <c r="N96" s="85" t="str">
        <f>IF(Expenditures!D100="","",Expenditures!D100)</f>
        <v/>
      </c>
      <c r="O96" s="2"/>
    </row>
    <row r="97" spans="1:15" x14ac:dyDescent="0.2">
      <c r="A97" s="2"/>
      <c r="B97" s="2"/>
      <c r="C97" s="2"/>
      <c r="D97" s="78" t="str">
        <f>IF('Attendance &amp; Dues'!B102="","",'Attendance &amp; Dues'!B102)</f>
        <v/>
      </c>
      <c r="E97" s="79" t="str">
        <f>IF('Attendance &amp; Dues'!D102="","","A")</f>
        <v/>
      </c>
      <c r="F97" s="79" t="str">
        <f>IF('Attendance &amp; Dues'!E102="","","D")</f>
        <v/>
      </c>
      <c r="G97" s="5"/>
      <c r="H97" s="86" t="str">
        <f>IF(Income!B102="","",Income!B102)</f>
        <v/>
      </c>
      <c r="I97" s="9" t="str">
        <f>IF(Income!$C102="","",Income!$C102)</f>
        <v/>
      </c>
      <c r="J97" s="85" t="str">
        <f>IF(Income!D102="","",Income!D102)</f>
        <v/>
      </c>
      <c r="K97" s="5"/>
      <c r="L97" s="84" t="str">
        <f>IF(Expenditures!B101="","",Expenditures!B101)</f>
        <v/>
      </c>
      <c r="M97" s="9" t="str">
        <f>IF(Expenditures!$C101="","",Expenditures!$C101)</f>
        <v/>
      </c>
      <c r="N97" s="85" t="str">
        <f>IF(Expenditures!D101="","",Expenditures!D101)</f>
        <v/>
      </c>
      <c r="O97" s="2"/>
    </row>
    <row r="98" spans="1:15" ht="12.75" customHeight="1" x14ac:dyDescent="0.2">
      <c r="A98" s="2"/>
      <c r="B98" s="2"/>
      <c r="C98" s="2"/>
      <c r="D98" s="78" t="str">
        <f>IF('Attendance &amp; Dues'!B103="","",'Attendance &amp; Dues'!B103)</f>
        <v/>
      </c>
      <c r="E98" s="79" t="str">
        <f>IF('Attendance &amp; Dues'!D103="","","A")</f>
        <v/>
      </c>
      <c r="F98" s="79" t="str">
        <f>IF('Attendance &amp; Dues'!E103="","","D")</f>
        <v/>
      </c>
      <c r="G98" s="5"/>
      <c r="H98" s="86" t="str">
        <f>IF(Income!B103="","",Income!B103)</f>
        <v/>
      </c>
      <c r="I98" s="9" t="str">
        <f>IF(Income!$C103="","",Income!$C103)</f>
        <v/>
      </c>
      <c r="J98" s="85" t="str">
        <f>IF(Income!D103="","",Income!D103)</f>
        <v/>
      </c>
      <c r="K98" s="5"/>
      <c r="L98" s="84" t="str">
        <f>IF(Expenditures!B102="","",Expenditures!B102)</f>
        <v/>
      </c>
      <c r="M98" s="9" t="str">
        <f>IF(Expenditures!$C102="","",Expenditures!$C102)</f>
        <v/>
      </c>
      <c r="N98" s="85" t="str">
        <f>IF(Expenditures!D102="","",Expenditures!D102)</f>
        <v/>
      </c>
      <c r="O98" s="2"/>
    </row>
    <row r="99" spans="1:15" x14ac:dyDescent="0.2">
      <c r="A99" s="2"/>
      <c r="B99" s="2"/>
      <c r="C99" s="2"/>
      <c r="D99" s="78" t="str">
        <f>IF('Attendance &amp; Dues'!B104="","",'Attendance &amp; Dues'!B104)</f>
        <v/>
      </c>
      <c r="E99" s="79" t="str">
        <f>IF('Attendance &amp; Dues'!D104="","","A")</f>
        <v/>
      </c>
      <c r="F99" s="79" t="str">
        <f>IF('Attendance &amp; Dues'!E104="","","D")</f>
        <v/>
      </c>
      <c r="G99" s="5"/>
      <c r="H99" s="86" t="str">
        <f>IF(Income!B104="","",Income!B104)</f>
        <v/>
      </c>
      <c r="I99" s="9" t="str">
        <f>IF(Income!$C104="","",Income!$C104)</f>
        <v/>
      </c>
      <c r="J99" s="85" t="str">
        <f>IF(Income!D104="","",Income!D104)</f>
        <v/>
      </c>
      <c r="K99" s="5"/>
      <c r="L99" s="84" t="str">
        <f>IF(Expenditures!B103="","",Expenditures!B103)</f>
        <v/>
      </c>
      <c r="M99" s="9" t="str">
        <f>IF(Expenditures!$C103="","",Expenditures!$C103)</f>
        <v/>
      </c>
      <c r="N99" s="85" t="str">
        <f>IF(Expenditures!D103="","",Expenditures!D103)</f>
        <v/>
      </c>
      <c r="O99" s="2"/>
    </row>
    <row r="100" spans="1:15" x14ac:dyDescent="0.2">
      <c r="A100" s="2"/>
      <c r="B100" s="2"/>
      <c r="C100" s="2"/>
      <c r="D100" s="78" t="str">
        <f>IF('Attendance &amp; Dues'!B105="","",'Attendance &amp; Dues'!B105)</f>
        <v/>
      </c>
      <c r="E100" s="79" t="str">
        <f>IF('Attendance &amp; Dues'!D105="","","A")</f>
        <v/>
      </c>
      <c r="F100" s="79" t="str">
        <f>IF('Attendance &amp; Dues'!E105="","","D")</f>
        <v/>
      </c>
      <c r="G100" s="5"/>
      <c r="H100" s="86" t="str">
        <f>IF(Income!B105="","",Income!B105)</f>
        <v/>
      </c>
      <c r="I100" s="9" t="str">
        <f>IF(Income!$C105="","",Income!$C105)</f>
        <v/>
      </c>
      <c r="J100" s="85" t="str">
        <f>IF(Income!D105="","",Income!D105)</f>
        <v/>
      </c>
      <c r="K100" s="5"/>
      <c r="L100" s="84" t="str">
        <f>IF(Expenditures!B104="","",Expenditures!B104)</f>
        <v/>
      </c>
      <c r="M100" s="9" t="str">
        <f>IF(Expenditures!$C104="","",Expenditures!$C104)</f>
        <v/>
      </c>
      <c r="N100" s="85" t="str">
        <f>IF(Expenditures!D104="","",Expenditures!D104)</f>
        <v/>
      </c>
      <c r="O100" s="2"/>
    </row>
    <row r="101" spans="1:15" ht="12.75" customHeight="1" x14ac:dyDescent="0.2">
      <c r="D101" s="78" t="str">
        <f>IF('Attendance &amp; Dues'!B106="","",'Attendance &amp; Dues'!B106)</f>
        <v/>
      </c>
      <c r="E101" s="79" t="str">
        <f>IF('Attendance &amp; Dues'!D106="","","A")</f>
        <v/>
      </c>
      <c r="F101" s="79" t="str">
        <f>IF('Attendance &amp; Dues'!E106="","","D")</f>
        <v/>
      </c>
      <c r="G101" s="5"/>
      <c r="H101" s="86" t="str">
        <f>IF(Income!B106="","",Income!B106)</f>
        <v/>
      </c>
      <c r="I101" s="9" t="str">
        <f>IF(Income!$C106="","",Income!$C106)</f>
        <v/>
      </c>
      <c r="J101" s="85" t="str">
        <f>IF(Income!D106="","",Income!D106)</f>
        <v/>
      </c>
      <c r="K101" s="5"/>
      <c r="L101" s="84" t="str">
        <f>IF(Expenditures!B105="","",Expenditures!B105)</f>
        <v/>
      </c>
      <c r="M101" s="9" t="str">
        <f>IF(Expenditures!$C105="","",Expenditures!$C105)</f>
        <v/>
      </c>
      <c r="N101" s="85" t="str">
        <f>IF(Expenditures!D105="","",Expenditures!D105)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2</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Dues'!F9="","","A")</f>
        <v/>
      </c>
      <c r="F4" s="79" t="str">
        <f>IF('Attendance &amp; Dues'!G9="","","D")</f>
        <v/>
      </c>
      <c r="G4" s="5"/>
      <c r="H4" s="86" t="str">
        <f>IF(Income!B9="","",Income!B9)</f>
        <v/>
      </c>
      <c r="I4" s="9" t="str">
        <f>IF(Income!$C9="","",Income!$C9)</f>
        <v/>
      </c>
      <c r="J4" s="85" t="str">
        <f>IF(Income!E9="","",Income!E9)</f>
        <v/>
      </c>
      <c r="K4" s="5"/>
      <c r="L4" s="84" t="str">
        <f>IF(Expenditures!B8="","",Expenditures!B8)</f>
        <v/>
      </c>
      <c r="M4" s="9" t="str">
        <f>IF(Expenditures!$C8="","",Expenditures!$C8)</f>
        <v/>
      </c>
      <c r="N4" s="85" t="str">
        <f>IF(Expenditures!E8="","",Expenditures!E8)</f>
        <v/>
      </c>
      <c r="O4" s="5"/>
    </row>
    <row r="5" spans="1:15" ht="12" customHeight="1" x14ac:dyDescent="0.2">
      <c r="A5" s="180" t="s">
        <v>43</v>
      </c>
      <c r="B5" s="181"/>
      <c r="D5" s="78" t="str">
        <f>IF('Attendance &amp; Dues'!B10="","",'Attendance &amp; Dues'!B10)</f>
        <v/>
      </c>
      <c r="E5" s="79" t="str">
        <f>IF('Attendance &amp; Dues'!F10="","","A")</f>
        <v/>
      </c>
      <c r="F5" s="79" t="str">
        <f>IF('Attendance &amp; Dues'!G10="","","D")</f>
        <v/>
      </c>
      <c r="G5" s="5"/>
      <c r="H5" s="86" t="str">
        <f>IF(Income!B10="","",Income!B10)</f>
        <v/>
      </c>
      <c r="I5" s="9" t="str">
        <f>IF(Income!$C10="","",Income!$C10)</f>
        <v/>
      </c>
      <c r="J5" s="85" t="str">
        <f>IF(Income!E10="","",Income!E10)</f>
        <v/>
      </c>
      <c r="K5" s="5"/>
      <c r="L5" s="84" t="str">
        <f>IF(Expenditures!B9="","",Expenditures!B9)</f>
        <v/>
      </c>
      <c r="M5" s="9" t="str">
        <f>IF(Expenditures!$C9="","",Expenditures!$C9)</f>
        <v/>
      </c>
      <c r="N5" s="85" t="str">
        <f>IF(Expenditures!E9="","",Expenditures!E9)</f>
        <v/>
      </c>
      <c r="O5" s="5"/>
    </row>
    <row r="6" spans="1:15" ht="12.75" customHeight="1" x14ac:dyDescent="0.2">
      <c r="A6" s="182"/>
      <c r="B6" s="183"/>
      <c r="C6" s="15"/>
      <c r="D6" s="78" t="str">
        <f>IF('Attendance &amp; Dues'!B11="","",'Attendance &amp; Dues'!B11)</f>
        <v/>
      </c>
      <c r="E6" s="79" t="str">
        <f>IF('Attendance &amp; Dues'!F11="","","A")</f>
        <v/>
      </c>
      <c r="F6" s="79" t="str">
        <f>IF('Attendance &amp; Dues'!G11="","","D")</f>
        <v/>
      </c>
      <c r="G6" s="5"/>
      <c r="H6" s="86" t="str">
        <f>IF(Income!B11="","",Income!B11)</f>
        <v/>
      </c>
      <c r="I6" s="9" t="str">
        <f>IF(Income!$C11="","",Income!$C11)</f>
        <v/>
      </c>
      <c r="J6" s="85" t="str">
        <f>IF(Income!E11="","",Income!E11)</f>
        <v/>
      </c>
      <c r="K6" s="5"/>
      <c r="L6" s="84" t="str">
        <f>IF(Expenditures!B10="","",Expenditures!B10)</f>
        <v/>
      </c>
      <c r="M6" s="9" t="str">
        <f>IF(Expenditures!$C10="","",Expenditures!$C10)</f>
        <v/>
      </c>
      <c r="N6" s="85" t="str">
        <f>IF(Expenditures!E10="","",Expenditures!E10)</f>
        <v/>
      </c>
      <c r="O6" s="5"/>
    </row>
    <row r="7" spans="1:15" ht="12.75" customHeight="1" x14ac:dyDescent="0.2">
      <c r="A7" s="27" t="s">
        <v>44</v>
      </c>
      <c r="B7" s="87">
        <f>Summary!D6</f>
        <v>0</v>
      </c>
      <c r="C7" s="15"/>
      <c r="D7" s="78" t="str">
        <f>IF('Attendance &amp; Dues'!B12="","",'Attendance &amp; Dues'!B12)</f>
        <v/>
      </c>
      <c r="E7" s="79" t="str">
        <f>IF('Attendance &amp; Dues'!F12="","","A")</f>
        <v/>
      </c>
      <c r="F7" s="79" t="str">
        <f>IF('Attendance &amp; Dues'!G12="","","D")</f>
        <v/>
      </c>
      <c r="G7" s="5"/>
      <c r="H7" s="86" t="str">
        <f>IF(Income!B12="","",Income!B12)</f>
        <v/>
      </c>
      <c r="I7" s="9" t="str">
        <f>IF(Income!$C12="","",Income!$C12)</f>
        <v/>
      </c>
      <c r="J7" s="85" t="str">
        <f>IF(Income!E12="","",Income!E12)</f>
        <v/>
      </c>
      <c r="K7" s="5"/>
      <c r="L7" s="84" t="str">
        <f>IF(Expenditures!B11="","",Expenditures!B11)</f>
        <v/>
      </c>
      <c r="M7" s="9" t="str">
        <f>IF(Expenditures!$C11="","",Expenditures!$C11)</f>
        <v/>
      </c>
      <c r="N7" s="85" t="str">
        <f>IF(Expenditures!E11="","",Expenditures!E11)</f>
        <v/>
      </c>
      <c r="O7" s="11"/>
    </row>
    <row r="8" spans="1:15" ht="12.75" customHeight="1" x14ac:dyDescent="0.2">
      <c r="A8" s="27" t="s">
        <v>45</v>
      </c>
      <c r="B8" s="87">
        <f>Summary!D7</f>
        <v>0</v>
      </c>
      <c r="C8" s="15"/>
      <c r="D8" s="78" t="str">
        <f>IF('Attendance &amp; Dues'!B13="","",'Attendance &amp; Dues'!B13)</f>
        <v/>
      </c>
      <c r="E8" s="79" t="str">
        <f>IF('Attendance &amp; Dues'!F13="","","A")</f>
        <v/>
      </c>
      <c r="F8" s="79" t="str">
        <f>IF('Attendance &amp; Dues'!G13="","","D")</f>
        <v/>
      </c>
      <c r="G8" s="5"/>
      <c r="H8" s="86" t="str">
        <f>IF(Income!B13="","",Income!B13)</f>
        <v/>
      </c>
      <c r="I8" s="9" t="str">
        <f>IF(Income!$C13="","",Income!$C13)</f>
        <v/>
      </c>
      <c r="J8" s="85" t="str">
        <f>IF(Income!E13="","",Income!E13)</f>
        <v/>
      </c>
      <c r="K8" s="5"/>
      <c r="L8" s="84" t="str">
        <f>IF(Expenditures!B12="","",Expenditures!B12)</f>
        <v/>
      </c>
      <c r="M8" s="9" t="str">
        <f>IF(Expenditures!$C12="","",Expenditures!$C12)</f>
        <v/>
      </c>
      <c r="N8" s="85" t="str">
        <f>IF(Expenditures!E12="","",Expenditures!E12)</f>
        <v/>
      </c>
      <c r="O8" s="5"/>
    </row>
    <row r="9" spans="1:15" ht="12.75" customHeight="1" x14ac:dyDescent="0.2">
      <c r="A9" s="27" t="s">
        <v>54</v>
      </c>
      <c r="B9" s="87">
        <f>Summary!D8</f>
        <v>0</v>
      </c>
      <c r="C9" s="15" t="s">
        <v>0</v>
      </c>
      <c r="D9" s="78" t="str">
        <f>IF('Attendance &amp; Dues'!B14="","",'Attendance &amp; Dues'!B14)</f>
        <v/>
      </c>
      <c r="E9" s="79" t="str">
        <f>IF('Attendance &amp; Dues'!F14="","","A")</f>
        <v/>
      </c>
      <c r="F9" s="79" t="str">
        <f>IF('Attendance &amp; Dues'!G14="","","D")</f>
        <v/>
      </c>
      <c r="G9" s="5"/>
      <c r="H9" s="86" t="str">
        <f>IF(Income!B14="","",Income!B14)</f>
        <v/>
      </c>
      <c r="I9" s="9" t="str">
        <f>IF(Income!$C14="","",Income!$C14)</f>
        <v/>
      </c>
      <c r="J9" s="85" t="str">
        <f>IF(Income!E14="","",Income!E14)</f>
        <v/>
      </c>
      <c r="K9" s="5"/>
      <c r="L9" s="84" t="str">
        <f>IF(Expenditures!B13="","",Expenditures!B13)</f>
        <v/>
      </c>
      <c r="M9" s="9" t="str">
        <f>IF(Expenditures!$C13="","",Expenditures!$C13)</f>
        <v/>
      </c>
      <c r="N9" s="85" t="str">
        <f>IF(Expenditures!E13="","",Expenditures!E13)</f>
        <v/>
      </c>
      <c r="O9" s="5"/>
    </row>
    <row r="10" spans="1:15" ht="12.75" customHeight="1" x14ac:dyDescent="0.2">
      <c r="A10" s="27" t="s">
        <v>46</v>
      </c>
      <c r="B10" s="87">
        <f>Summary!D9</f>
        <v>0</v>
      </c>
      <c r="C10" s="15" t="s">
        <v>0</v>
      </c>
      <c r="D10" s="78" t="str">
        <f>IF('Attendance &amp; Dues'!B15="","",'Attendance &amp; Dues'!B15)</f>
        <v/>
      </c>
      <c r="E10" s="79" t="str">
        <f>IF('Attendance &amp; Dues'!F15="","","A")</f>
        <v/>
      </c>
      <c r="F10" s="79" t="str">
        <f>IF('Attendance &amp; Dues'!G15="","","D")</f>
        <v/>
      </c>
      <c r="G10" s="5"/>
      <c r="H10" s="86" t="str">
        <f>IF(Income!B15="","",Income!B15)</f>
        <v/>
      </c>
      <c r="I10" s="9" t="str">
        <f>IF(Income!$C15="","",Income!$C15)</f>
        <v/>
      </c>
      <c r="J10" s="85" t="str">
        <f>IF(Income!E15="","",Income!E15)</f>
        <v/>
      </c>
      <c r="K10" s="5"/>
      <c r="L10" s="84" t="str">
        <f>IF(Expenditures!B14="","",Expenditures!B14)</f>
        <v/>
      </c>
      <c r="M10" s="9" t="str">
        <f>IF(Expenditures!$C14="","",Expenditures!$C14)</f>
        <v/>
      </c>
      <c r="N10" s="85" t="str">
        <f>IF(Expenditures!E14="","",Expenditures!E14)</f>
        <v/>
      </c>
      <c r="O10" s="5"/>
    </row>
    <row r="11" spans="1:15" x14ac:dyDescent="0.2">
      <c r="A11" s="22"/>
      <c r="B11" s="26"/>
      <c r="C11" s="15"/>
      <c r="D11" s="78" t="str">
        <f>IF('Attendance &amp; Dues'!B16="","",'Attendance &amp; Dues'!B16)</f>
        <v/>
      </c>
      <c r="E11" s="79" t="str">
        <f>IF('Attendance &amp; Dues'!F16="","","A")</f>
        <v/>
      </c>
      <c r="F11" s="79" t="str">
        <f>IF('Attendance &amp; Dues'!G16="","","D")</f>
        <v/>
      </c>
      <c r="G11" s="5"/>
      <c r="H11" s="86" t="str">
        <f>IF(Income!B16="","",Income!B16)</f>
        <v/>
      </c>
      <c r="I11" s="9" t="str">
        <f>IF(Income!$C16="","",Income!$C16)</f>
        <v/>
      </c>
      <c r="J11" s="85" t="str">
        <f>IF(Income!E16="","",Income!E16)</f>
        <v/>
      </c>
      <c r="K11" s="5"/>
      <c r="L11" s="84" t="str">
        <f>IF(Expenditures!B15="","",Expenditures!B15)</f>
        <v/>
      </c>
      <c r="M11" s="9" t="str">
        <f>IF(Expenditures!$C15="","",Expenditures!$C15)</f>
        <v/>
      </c>
      <c r="N11" s="85" t="str">
        <f>IF(Expenditures!E15="","",Expenditures!E15)</f>
        <v/>
      </c>
      <c r="O11" s="5"/>
    </row>
    <row r="12" spans="1:15" ht="12.75" customHeight="1" x14ac:dyDescent="0.2">
      <c r="A12" s="21"/>
      <c r="B12" s="17"/>
      <c r="C12" s="15"/>
      <c r="D12" s="78" t="str">
        <f>IF('Attendance &amp; Dues'!B17="","",'Attendance &amp; Dues'!B17)</f>
        <v/>
      </c>
      <c r="E12" s="79" t="str">
        <f>IF('Attendance &amp; Dues'!F17="","","A")</f>
        <v/>
      </c>
      <c r="F12" s="79" t="str">
        <f>IF('Attendance &amp; Dues'!G17="","","D")</f>
        <v/>
      </c>
      <c r="G12" s="5"/>
      <c r="H12" s="86" t="str">
        <f>IF(Income!B17="","",Income!B17)</f>
        <v/>
      </c>
      <c r="I12" s="9" t="str">
        <f>IF(Income!$C17="","",Income!$C17)</f>
        <v/>
      </c>
      <c r="J12" s="85" t="str">
        <f>IF(Income!E17="","",Income!E17)</f>
        <v/>
      </c>
      <c r="K12" s="5"/>
      <c r="L12" s="84" t="str">
        <f>IF(Expenditures!B16="","",Expenditures!B16)</f>
        <v/>
      </c>
      <c r="M12" s="9" t="str">
        <f>IF(Expenditures!$C16="","",Expenditures!$C16)</f>
        <v/>
      </c>
      <c r="N12" s="85" t="str">
        <f>IF(Expenditures!E16="","",Expenditures!E16)</f>
        <v/>
      </c>
      <c r="O12" s="5"/>
    </row>
    <row r="13" spans="1:15" ht="12.75" customHeight="1" x14ac:dyDescent="0.2">
      <c r="A13" s="91"/>
      <c r="B13" s="17"/>
      <c r="C13" s="15"/>
      <c r="D13" s="78" t="str">
        <f>IF('Attendance &amp; Dues'!B18="","",'Attendance &amp; Dues'!B18)</f>
        <v/>
      </c>
      <c r="E13" s="79" t="str">
        <f>IF('Attendance &amp; Dues'!F18="","","A")</f>
        <v/>
      </c>
      <c r="F13" s="79" t="str">
        <f>IF('Attendance &amp; Dues'!G18="","","D")</f>
        <v/>
      </c>
      <c r="G13" s="5"/>
      <c r="H13" s="86" t="str">
        <f>IF(Income!B18="","",Income!B18)</f>
        <v/>
      </c>
      <c r="I13" s="9" t="str">
        <f>IF(Income!$C18="","",Income!$C18)</f>
        <v/>
      </c>
      <c r="J13" s="85" t="str">
        <f>IF(Income!E18="","",Income!E18)</f>
        <v/>
      </c>
      <c r="K13" s="5"/>
      <c r="L13" s="84" t="str">
        <f>IF(Expenditures!B17="","",Expenditures!B17)</f>
        <v/>
      </c>
      <c r="M13" s="9" t="str">
        <f>IF(Expenditures!$C17="","",Expenditures!$C17)</f>
        <v/>
      </c>
      <c r="N13" s="85" t="str">
        <f>IF(Expenditures!E17="","",Expenditures!E17)</f>
        <v/>
      </c>
      <c r="O13" s="11"/>
    </row>
    <row r="14" spans="1:15" ht="12.75" customHeight="1" x14ac:dyDescent="0.2">
      <c r="A14" s="27" t="s">
        <v>55</v>
      </c>
      <c r="B14" s="98">
        <f>Instructions!H13</f>
        <v>0</v>
      </c>
      <c r="C14" s="15"/>
      <c r="D14" s="78" t="str">
        <f>IF('Attendance &amp; Dues'!B19="","",'Attendance &amp; Dues'!B19)</f>
        <v/>
      </c>
      <c r="E14" s="79" t="str">
        <f>IF('Attendance &amp; Dues'!F19="","","A")</f>
        <v/>
      </c>
      <c r="F14" s="79" t="str">
        <f>IF('Attendance &amp; Dues'!G19="","","D")</f>
        <v/>
      </c>
      <c r="G14" s="5"/>
      <c r="H14" s="86" t="str">
        <f>IF(Income!B19="","",Income!B19)</f>
        <v/>
      </c>
      <c r="I14" s="9" t="str">
        <f>IF(Income!$C19="","",Income!$C19)</f>
        <v/>
      </c>
      <c r="J14" s="85" t="str">
        <f>IF(Income!E19="","",Income!E19)</f>
        <v/>
      </c>
      <c r="K14" s="5"/>
      <c r="L14" s="84" t="str">
        <f>IF(Expenditures!B18="","",Expenditures!B18)</f>
        <v/>
      </c>
      <c r="M14" s="9" t="str">
        <f>IF(Expenditures!$C18="","",Expenditures!$C18)</f>
        <v/>
      </c>
      <c r="N14" s="85" t="str">
        <f>IF(Expenditures!E18="","",Expenditures!E18)</f>
        <v/>
      </c>
      <c r="O14" s="5"/>
    </row>
    <row r="15" spans="1:15" x14ac:dyDescent="0.2">
      <c r="A15" s="178"/>
      <c r="B15" s="179"/>
      <c r="C15" s="15"/>
      <c r="D15" s="78" t="str">
        <f>IF('Attendance &amp; Dues'!B20="","",'Attendance &amp; Dues'!B20)</f>
        <v/>
      </c>
      <c r="E15" s="79" t="str">
        <f>IF('Attendance &amp; Dues'!F20="","","A")</f>
        <v/>
      </c>
      <c r="F15" s="79" t="str">
        <f>IF('Attendance &amp; Dues'!G20="","","D")</f>
        <v/>
      </c>
      <c r="G15" s="5"/>
      <c r="H15" s="86" t="str">
        <f>IF(Income!B20="","",Income!B20)</f>
        <v/>
      </c>
      <c r="I15" s="9" t="str">
        <f>IF(Income!$C20="","",Income!$C20)</f>
        <v/>
      </c>
      <c r="J15" s="85" t="str">
        <f>IF(Income!E20="","",Income!E20)</f>
        <v/>
      </c>
      <c r="K15" s="5"/>
      <c r="L15" s="84" t="str">
        <f>IF(Expenditures!B19="","",Expenditures!B19)</f>
        <v/>
      </c>
      <c r="M15" s="9" t="str">
        <f>IF(Expenditures!$C19="","",Expenditures!$C19)</f>
        <v/>
      </c>
      <c r="N15" s="85" t="str">
        <f>IF(Expenditures!E19="","",Expenditures!E19)</f>
        <v/>
      </c>
      <c r="O15" s="5"/>
    </row>
    <row r="16" spans="1:15" ht="12.75" customHeight="1" x14ac:dyDescent="0.2">
      <c r="A16" s="92"/>
      <c r="B16" s="17"/>
      <c r="D16" s="78" t="str">
        <f>IF('Attendance &amp; Dues'!B21="","",'Attendance &amp; Dues'!B21)</f>
        <v/>
      </c>
      <c r="E16" s="79" t="str">
        <f>IF('Attendance &amp; Dues'!F21="","","A")</f>
        <v/>
      </c>
      <c r="F16" s="79" t="str">
        <f>IF('Attendance &amp; Dues'!G21="","","D")</f>
        <v/>
      </c>
      <c r="G16" s="5"/>
      <c r="H16" s="86" t="str">
        <f>IF(Income!B21="","",Income!B21)</f>
        <v/>
      </c>
      <c r="I16" s="9" t="str">
        <f>IF(Income!$C21="","",Income!$C21)</f>
        <v/>
      </c>
      <c r="J16" s="85" t="str">
        <f>IF(Income!E21="","",Income!E21)</f>
        <v/>
      </c>
      <c r="K16" s="5"/>
      <c r="L16" s="84" t="str">
        <f>IF(Expenditures!B20="","",Expenditures!B20)</f>
        <v/>
      </c>
      <c r="M16" s="9" t="str">
        <f>IF(Expenditures!$C20="","",Expenditures!$C20)</f>
        <v/>
      </c>
      <c r="N16" s="85" t="str">
        <f>IF(Expenditures!E20="","",Expenditures!E20)</f>
        <v/>
      </c>
      <c r="O16" s="5"/>
    </row>
    <row r="17" spans="1:15" ht="12.75" customHeight="1" x14ac:dyDescent="0.2">
      <c r="A17" s="13"/>
      <c r="B17" s="16"/>
      <c r="D17" s="78" t="str">
        <f>IF('Attendance &amp; Dues'!B22="","",'Attendance &amp; Dues'!B22)</f>
        <v/>
      </c>
      <c r="E17" s="79" t="str">
        <f>IF('Attendance &amp; Dues'!F22="","","A")</f>
        <v/>
      </c>
      <c r="F17" s="79" t="str">
        <f>IF('Attendance &amp; Dues'!G22="","","D")</f>
        <v/>
      </c>
      <c r="G17" s="5"/>
      <c r="H17" s="86" t="str">
        <f>IF(Income!B22="","",Income!B22)</f>
        <v/>
      </c>
      <c r="I17" s="9" t="str">
        <f>IF(Income!$C22="","",Income!$C22)</f>
        <v/>
      </c>
      <c r="J17" s="85" t="str">
        <f>IF(Income!E22="","",Income!E22)</f>
        <v/>
      </c>
      <c r="K17" s="5"/>
      <c r="L17" s="84" t="str">
        <f>IF(Expenditures!B21="","",Expenditures!B21)</f>
        <v/>
      </c>
      <c r="M17" s="9" t="str">
        <f>IF(Expenditures!$C21="","",Expenditures!$C21)</f>
        <v/>
      </c>
      <c r="N17" s="85" t="str">
        <f>IF(Expenditures!E21="","",Expenditures!E21)</f>
        <v/>
      </c>
      <c r="O17" s="11"/>
    </row>
    <row r="18" spans="1:15" ht="12.75" customHeight="1" x14ac:dyDescent="0.2">
      <c r="A18" s="2"/>
      <c r="B18" s="43"/>
      <c r="D18" s="78" t="str">
        <f>IF('Attendance &amp; Dues'!B23="","",'Attendance &amp; Dues'!B23)</f>
        <v/>
      </c>
      <c r="E18" s="79" t="str">
        <f>IF('Attendance &amp; Dues'!F23="","","A")</f>
        <v/>
      </c>
      <c r="F18" s="79" t="str">
        <f>IF('Attendance &amp; Dues'!G23="","","D")</f>
        <v/>
      </c>
      <c r="G18" s="5"/>
      <c r="H18" s="86" t="str">
        <f>IF(Income!B23="","",Income!B23)</f>
        <v/>
      </c>
      <c r="I18" s="9" t="str">
        <f>IF(Income!$C23="","",Income!$C23)</f>
        <v/>
      </c>
      <c r="J18" s="85" t="str">
        <f>IF(Income!E23="","",Income!E23)</f>
        <v/>
      </c>
      <c r="K18" s="5"/>
      <c r="L18" s="84" t="str">
        <f>IF(Expenditures!B22="","",Expenditures!B22)</f>
        <v/>
      </c>
      <c r="M18" s="9" t="str">
        <f>IF(Expenditures!$C22="","",Expenditures!$C22)</f>
        <v/>
      </c>
      <c r="N18" s="85" t="str">
        <f>IF(Expenditures!E22="","",Expenditures!E22)</f>
        <v/>
      </c>
      <c r="O18" s="5"/>
    </row>
    <row r="19" spans="1:15" ht="12.75" customHeight="1" x14ac:dyDescent="0.2">
      <c r="A19" s="88"/>
      <c r="B19" s="16"/>
      <c r="D19" s="78" t="str">
        <f>IF('Attendance &amp; Dues'!B24="","",'Attendance &amp; Dues'!B24)</f>
        <v/>
      </c>
      <c r="E19" s="79" t="str">
        <f>IF('Attendance &amp; Dues'!F24="","","A")</f>
        <v/>
      </c>
      <c r="F19" s="79" t="str">
        <f>IF('Attendance &amp; Dues'!G24="","","D")</f>
        <v/>
      </c>
      <c r="G19" s="5"/>
      <c r="H19" s="86" t="str">
        <f>IF(Income!B24="","",Income!B24)</f>
        <v/>
      </c>
      <c r="I19" s="9" t="str">
        <f>IF(Income!$C24="","",Income!$C24)</f>
        <v/>
      </c>
      <c r="J19" s="85" t="str">
        <f>IF(Income!E24="","",Income!E24)</f>
        <v/>
      </c>
      <c r="K19" s="5"/>
      <c r="L19" s="84" t="str">
        <f>IF(Expenditures!B23="","",Expenditures!B23)</f>
        <v/>
      </c>
      <c r="M19" s="9" t="str">
        <f>IF(Expenditures!$C23="","",Expenditures!$C23)</f>
        <v/>
      </c>
      <c r="N19" s="85" t="str">
        <f>IF(Expenditures!E23="","",Expenditures!E23)</f>
        <v/>
      </c>
      <c r="O19" s="5"/>
    </row>
    <row r="20" spans="1:15" x14ac:dyDescent="0.2">
      <c r="A20" s="88"/>
      <c r="B20" s="16"/>
      <c r="C20" s="10"/>
      <c r="D20" s="78" t="str">
        <f>IF('Attendance &amp; Dues'!B25="","",'Attendance &amp; Dues'!B25)</f>
        <v/>
      </c>
      <c r="E20" s="79" t="str">
        <f>IF('Attendance &amp; Dues'!F25="","","A")</f>
        <v/>
      </c>
      <c r="F20" s="79" t="str">
        <f>IF('Attendance &amp; Dues'!G25="","","D")</f>
        <v/>
      </c>
      <c r="G20" s="5"/>
      <c r="H20" s="86" t="str">
        <f>IF(Income!B25="","",Income!B25)</f>
        <v/>
      </c>
      <c r="I20" s="9" t="str">
        <f>IF(Income!$C25="","",Income!$C25)</f>
        <v/>
      </c>
      <c r="J20" s="85" t="str">
        <f>IF(Income!E25="","",Income!E25)</f>
        <v/>
      </c>
      <c r="K20" s="5"/>
      <c r="L20" s="84" t="str">
        <f>IF(Expenditures!B24="","",Expenditures!B24)</f>
        <v/>
      </c>
      <c r="M20" s="9" t="str">
        <f>IF(Expenditures!$C24="","",Expenditures!$C24)</f>
        <v/>
      </c>
      <c r="N20" s="85" t="str">
        <f>IF(Expenditures!E24="","",Expenditures!E24)</f>
        <v/>
      </c>
      <c r="O20" s="5"/>
    </row>
    <row r="21" spans="1:15" ht="12.75" customHeight="1" x14ac:dyDescent="0.2">
      <c r="A21" s="89"/>
      <c r="B21" s="90"/>
      <c r="C21" s="14"/>
      <c r="D21" s="78" t="str">
        <f>IF('Attendance &amp; Dues'!B26="","",'Attendance &amp; Dues'!B26)</f>
        <v/>
      </c>
      <c r="E21" s="79" t="str">
        <f>IF('Attendance &amp; Dues'!F26="","","A")</f>
        <v/>
      </c>
      <c r="F21" s="79" t="str">
        <f>IF('Attendance &amp; Dues'!G26="","","D")</f>
        <v/>
      </c>
      <c r="G21" s="5"/>
      <c r="H21" s="86" t="str">
        <f>IF(Income!B26="","",Income!B26)</f>
        <v/>
      </c>
      <c r="I21" s="9" t="str">
        <f>IF(Income!$C26="","",Income!$C26)</f>
        <v/>
      </c>
      <c r="J21" s="85" t="str">
        <f>IF(Income!E26="","",Income!E26)</f>
        <v/>
      </c>
      <c r="K21" s="5"/>
      <c r="L21" s="84" t="str">
        <f>IF(Expenditures!B25="","",Expenditures!B25)</f>
        <v/>
      </c>
      <c r="M21" s="9" t="str">
        <f>IF(Expenditures!$C25="","",Expenditures!$C25)</f>
        <v/>
      </c>
      <c r="N21" s="85" t="str">
        <f>IF(Expenditures!E25="","",Expenditures!E25)</f>
        <v/>
      </c>
      <c r="O21" s="5"/>
    </row>
    <row r="22" spans="1:15" ht="12.75" customHeight="1" x14ac:dyDescent="0.2">
      <c r="A22" s="89"/>
      <c r="B22" s="90"/>
      <c r="C22" s="15"/>
      <c r="D22" s="78" t="str">
        <f>IF('Attendance &amp; Dues'!B27="","",'Attendance &amp; Dues'!B27)</f>
        <v/>
      </c>
      <c r="E22" s="79" t="str">
        <f>IF('Attendance &amp; Dues'!F27="","","A")</f>
        <v/>
      </c>
      <c r="F22" s="79" t="str">
        <f>IF('Attendance &amp; Dues'!G27="","","D")</f>
        <v/>
      </c>
      <c r="G22" s="5"/>
      <c r="H22" s="86" t="str">
        <f>IF(Income!B27="","",Income!B27)</f>
        <v/>
      </c>
      <c r="I22" s="9" t="str">
        <f>IF(Income!$C27="","",Income!$C27)</f>
        <v/>
      </c>
      <c r="J22" s="85" t="str">
        <f>IF(Income!E27="","",Income!E27)</f>
        <v/>
      </c>
      <c r="K22" s="5"/>
      <c r="L22" s="84" t="str">
        <f>IF(Expenditures!B26="","",Expenditures!B26)</f>
        <v/>
      </c>
      <c r="M22" s="9" t="str">
        <f>IF(Expenditures!$C26="","",Expenditures!$C26)</f>
        <v/>
      </c>
      <c r="N22" s="85" t="str">
        <f>IF(Expenditures!E26="","",Expenditures!E26)</f>
        <v/>
      </c>
      <c r="O22" s="5"/>
    </row>
    <row r="23" spans="1:15" ht="12.75" customHeight="1" x14ac:dyDescent="0.2">
      <c r="A23" s="89"/>
      <c r="B23" s="90"/>
      <c r="C23" s="45"/>
      <c r="D23" s="78" t="str">
        <f>IF('Attendance &amp; Dues'!B28="","",'Attendance &amp; Dues'!B28)</f>
        <v/>
      </c>
      <c r="E23" s="79" t="str">
        <f>IF('Attendance &amp; Dues'!F28="","","A")</f>
        <v/>
      </c>
      <c r="F23" s="79" t="str">
        <f>IF('Attendance &amp; Dues'!G28="","","D")</f>
        <v/>
      </c>
      <c r="G23" s="5"/>
      <c r="H23" s="86" t="str">
        <f>IF(Income!B28="","",Income!B28)</f>
        <v/>
      </c>
      <c r="I23" s="9" t="str">
        <f>IF(Income!$C28="","",Income!$C28)</f>
        <v/>
      </c>
      <c r="J23" s="85" t="str">
        <f>IF(Income!E28="","",Income!E28)</f>
        <v/>
      </c>
      <c r="K23" s="5"/>
      <c r="L23" s="84" t="str">
        <f>IF(Expenditures!B27="","",Expenditures!B27)</f>
        <v/>
      </c>
      <c r="M23" s="9" t="str">
        <f>IF(Expenditures!$C27="","",Expenditures!$C27)</f>
        <v/>
      </c>
      <c r="N23" s="85" t="str">
        <f>IF(Expenditures!E27="","",Expenditures!E27)</f>
        <v/>
      </c>
      <c r="O23" s="5"/>
    </row>
    <row r="24" spans="1:15" ht="12.75" customHeight="1" x14ac:dyDescent="0.2">
      <c r="A24" s="89"/>
      <c r="B24" s="90"/>
      <c r="C24" s="45"/>
      <c r="D24" s="78" t="str">
        <f>IF('Attendance &amp; Dues'!B29="","",'Attendance &amp; Dues'!B29)</f>
        <v/>
      </c>
      <c r="E24" s="79" t="str">
        <f>IF('Attendance &amp; Dues'!F29="","","A")</f>
        <v/>
      </c>
      <c r="F24" s="79" t="str">
        <f>IF('Attendance &amp; Dues'!G29="","","D")</f>
        <v/>
      </c>
      <c r="G24" s="5"/>
      <c r="H24" s="86" t="str">
        <f>IF(Income!B29="","",Income!B29)</f>
        <v/>
      </c>
      <c r="I24" s="9" t="str">
        <f>IF(Income!$C29="","",Income!$C29)</f>
        <v/>
      </c>
      <c r="J24" s="85" t="str">
        <f>IF(Income!E29="","",Income!E29)</f>
        <v/>
      </c>
      <c r="K24" s="5"/>
      <c r="L24" s="84" t="str">
        <f>IF(Expenditures!B28="","",Expenditures!B28)</f>
        <v/>
      </c>
      <c r="M24" s="9" t="str">
        <f>IF(Expenditures!$C28="","",Expenditures!$C28)</f>
        <v/>
      </c>
      <c r="N24" s="85" t="str">
        <f>IF(Expenditures!E28="","",Expenditures!E28)</f>
        <v/>
      </c>
      <c r="O24" s="5"/>
    </row>
    <row r="25" spans="1:15" ht="12.75" customHeight="1" x14ac:dyDescent="0.2">
      <c r="A25" s="13"/>
      <c r="B25" s="16"/>
      <c r="C25" s="15"/>
      <c r="D25" s="78" t="str">
        <f>IF('Attendance &amp; Dues'!B30="","",'Attendance &amp; Dues'!B30)</f>
        <v/>
      </c>
      <c r="E25" s="79" t="str">
        <f>IF('Attendance &amp; Dues'!F30="","","A")</f>
        <v/>
      </c>
      <c r="F25" s="79" t="str">
        <f>IF('Attendance &amp; Dues'!G30="","","D")</f>
        <v/>
      </c>
      <c r="G25" s="5"/>
      <c r="H25" s="86" t="str">
        <f>IF(Income!B30="","",Income!B30)</f>
        <v/>
      </c>
      <c r="I25" s="9" t="str">
        <f>IF(Income!$C30="","",Income!$C30)</f>
        <v/>
      </c>
      <c r="J25" s="85" t="str">
        <f>IF(Income!E30="","",Income!E30)</f>
        <v/>
      </c>
      <c r="K25" s="5"/>
      <c r="L25" s="84" t="str">
        <f>IF(Expenditures!B29="","",Expenditures!B29)</f>
        <v/>
      </c>
      <c r="M25" s="9" t="str">
        <f>IF(Expenditures!$C29="","",Expenditures!$C29)</f>
        <v/>
      </c>
      <c r="N25" s="85" t="str">
        <f>IF(Expenditures!E29="","",Expenditures!E29)</f>
        <v/>
      </c>
      <c r="O25" s="4"/>
    </row>
    <row r="26" spans="1:15" ht="12.75" customHeight="1" x14ac:dyDescent="0.2">
      <c r="A26" s="2"/>
      <c r="B26" s="43"/>
      <c r="C26" s="15"/>
      <c r="D26" s="78" t="str">
        <f>IF('Attendance &amp; Dues'!B31="","",'Attendance &amp; Dues'!B31)</f>
        <v/>
      </c>
      <c r="E26" s="79" t="str">
        <f>IF('Attendance &amp; Dues'!F31="","","A")</f>
        <v/>
      </c>
      <c r="F26" s="79" t="str">
        <f>IF('Attendance &amp; Dues'!G31="","","D")</f>
        <v/>
      </c>
      <c r="G26" s="5"/>
      <c r="H26" s="86" t="str">
        <f>IF(Income!B31="","",Income!B31)</f>
        <v/>
      </c>
      <c r="I26" s="9" t="str">
        <f>IF(Income!$C31="","",Income!$C31)</f>
        <v/>
      </c>
      <c r="J26" s="85" t="str">
        <f>IF(Income!E31="","",Income!E31)</f>
        <v/>
      </c>
      <c r="K26" s="5"/>
      <c r="L26" s="84" t="str">
        <f>IF(Expenditures!B30="","",Expenditures!B30)</f>
        <v/>
      </c>
      <c r="M26" s="9" t="str">
        <f>IF(Expenditures!$C30="","",Expenditures!$C30)</f>
        <v/>
      </c>
      <c r="N26" s="85" t="str">
        <f>IF(Expenditures!E30="","",Expenditures!E30)</f>
        <v/>
      </c>
      <c r="O26" s="5"/>
    </row>
    <row r="27" spans="1:15" ht="12.75" customHeight="1" x14ac:dyDescent="0.2">
      <c r="A27" s="88"/>
      <c r="B27" s="16"/>
      <c r="C27" s="15"/>
      <c r="D27" s="78" t="str">
        <f>IF('Attendance &amp; Dues'!B32="","",'Attendance &amp; Dues'!B32)</f>
        <v/>
      </c>
      <c r="E27" s="79" t="str">
        <f>IF('Attendance &amp; Dues'!F32="","","A")</f>
        <v/>
      </c>
      <c r="F27" s="79" t="str">
        <f>IF('Attendance &amp; Dues'!G32="","","D")</f>
        <v/>
      </c>
      <c r="G27" s="5"/>
      <c r="H27" s="86" t="str">
        <f>IF(Income!B32="","",Income!B32)</f>
        <v/>
      </c>
      <c r="I27" s="9" t="str">
        <f>IF(Income!$C32="","",Income!$C32)</f>
        <v/>
      </c>
      <c r="J27" s="85" t="str">
        <f>IF(Income!E32="","",Income!E32)</f>
        <v/>
      </c>
      <c r="K27" s="5"/>
      <c r="L27" s="84" t="str">
        <f>IF(Expenditures!B31="","",Expenditures!B31)</f>
        <v/>
      </c>
      <c r="M27" s="9" t="str">
        <f>IF(Expenditures!$C31="","",Expenditures!$C31)</f>
        <v/>
      </c>
      <c r="N27" s="85" t="str">
        <f>IF(Expenditures!E31="","",Expenditures!E31)</f>
        <v/>
      </c>
      <c r="O27" s="5"/>
    </row>
    <row r="28" spans="1:15" ht="12.75" customHeight="1" x14ac:dyDescent="0.2">
      <c r="A28" s="93"/>
      <c r="B28" s="16"/>
      <c r="C28" s="45"/>
      <c r="D28" s="78" t="str">
        <f>IF('Attendance &amp; Dues'!B33="","",'Attendance &amp; Dues'!B33)</f>
        <v/>
      </c>
      <c r="E28" s="79" t="str">
        <f>IF('Attendance &amp; Dues'!F33="","","A")</f>
        <v/>
      </c>
      <c r="F28" s="79" t="str">
        <f>IF('Attendance &amp; Dues'!G33="","","D")</f>
        <v/>
      </c>
      <c r="G28" s="5"/>
      <c r="H28" s="86" t="str">
        <f>IF(Income!B33="","",Income!B33)</f>
        <v/>
      </c>
      <c r="I28" s="9" t="str">
        <f>IF(Income!$C33="","",Income!$C33)</f>
        <v/>
      </c>
      <c r="J28" s="85" t="str">
        <f>IF(Income!E33="","",Income!E33)</f>
        <v/>
      </c>
      <c r="K28" s="5"/>
      <c r="L28" s="84" t="str">
        <f>IF(Expenditures!B32="","",Expenditures!B32)</f>
        <v/>
      </c>
      <c r="M28" s="9" t="str">
        <f>IF(Expenditures!$C32="","",Expenditures!$C32)</f>
        <v/>
      </c>
      <c r="N28" s="85" t="str">
        <f>IF(Expenditures!E32="","",Expenditures!E32)</f>
        <v/>
      </c>
      <c r="O28" s="5"/>
    </row>
    <row r="29" spans="1:15" ht="12.75" customHeight="1" x14ac:dyDescent="0.2">
      <c r="A29" s="94"/>
      <c r="B29" s="16"/>
      <c r="C29" s="45"/>
      <c r="D29" s="78" t="str">
        <f>IF('Attendance &amp; Dues'!B34="","",'Attendance &amp; Dues'!B34)</f>
        <v/>
      </c>
      <c r="E29" s="79" t="str">
        <f>IF('Attendance &amp; Dues'!F34="","","A")</f>
        <v/>
      </c>
      <c r="F29" s="79" t="str">
        <f>IF('Attendance &amp; Dues'!G34="","","D")</f>
        <v/>
      </c>
      <c r="G29" s="5"/>
      <c r="H29" s="86" t="str">
        <f>IF(Income!B34="","",Income!B34)</f>
        <v/>
      </c>
      <c r="I29" s="9" t="str">
        <f>IF(Income!$C34="","",Income!$C34)</f>
        <v/>
      </c>
      <c r="J29" s="85" t="str">
        <f>IF(Income!E34="","",Income!E34)</f>
        <v/>
      </c>
      <c r="K29" s="5"/>
      <c r="L29" s="84" t="str">
        <f>IF(Expenditures!B33="","",Expenditures!B33)</f>
        <v/>
      </c>
      <c r="M29" s="9" t="str">
        <f>IF(Expenditures!$C33="","",Expenditures!$C33)</f>
        <v/>
      </c>
      <c r="N29" s="85" t="str">
        <f>IF(Expenditures!E33="","",Expenditures!E33)</f>
        <v/>
      </c>
      <c r="O29" s="5"/>
    </row>
    <row r="30" spans="1:15" x14ac:dyDescent="0.2">
      <c r="A30" s="93"/>
      <c r="B30" s="16"/>
      <c r="C30" s="45"/>
      <c r="D30" s="78" t="str">
        <f>IF('Attendance &amp; Dues'!B35="","",'Attendance &amp; Dues'!B35)</f>
        <v/>
      </c>
      <c r="E30" s="79" t="str">
        <f>IF('Attendance &amp; Dues'!F35="","","A")</f>
        <v/>
      </c>
      <c r="F30" s="79" t="str">
        <f>IF('Attendance &amp; Dues'!G35="","","D")</f>
        <v/>
      </c>
      <c r="G30" s="5"/>
      <c r="H30" s="86" t="str">
        <f>IF(Income!B35="","",Income!B35)</f>
        <v/>
      </c>
      <c r="I30" s="9" t="str">
        <f>IF(Income!$C35="","",Income!$C35)</f>
        <v/>
      </c>
      <c r="J30" s="85" t="str">
        <f>IF(Income!E35="","",Income!E35)</f>
        <v/>
      </c>
      <c r="K30" s="5"/>
      <c r="L30" s="84" t="str">
        <f>IF(Expenditures!B34="","",Expenditures!B34)</f>
        <v/>
      </c>
      <c r="M30" s="9" t="str">
        <f>IF(Expenditures!$C34="","",Expenditures!$C34)</f>
        <v/>
      </c>
      <c r="N30" s="85" t="str">
        <f>IF(Expenditures!E34="","",Expenditures!E34)</f>
        <v/>
      </c>
      <c r="O30" s="5"/>
    </row>
    <row r="31" spans="1:15" ht="12.75" customHeight="1" x14ac:dyDescent="0.2">
      <c r="A31" s="95"/>
      <c r="B31" s="16"/>
      <c r="C31" s="45"/>
      <c r="D31" s="78" t="str">
        <f>IF('Attendance &amp; Dues'!B36="","",'Attendance &amp; Dues'!B36)</f>
        <v/>
      </c>
      <c r="E31" s="79" t="str">
        <f>IF('Attendance &amp; Dues'!F36="","","A")</f>
        <v/>
      </c>
      <c r="F31" s="79" t="str">
        <f>IF('Attendance &amp; Dues'!G36="","","D")</f>
        <v/>
      </c>
      <c r="G31" s="5"/>
      <c r="H31" s="86" t="str">
        <f>IF(Income!B36="","",Income!B36)</f>
        <v/>
      </c>
      <c r="I31" s="9" t="str">
        <f>IF(Income!$C36="","",Income!$C36)</f>
        <v/>
      </c>
      <c r="J31" s="85" t="str">
        <f>IF(Income!E36="","",Income!E36)</f>
        <v/>
      </c>
      <c r="K31" s="5"/>
      <c r="L31" s="84" t="str">
        <f>IF(Expenditures!B35="","",Expenditures!B35)</f>
        <v/>
      </c>
      <c r="M31" s="9" t="str">
        <f>IF(Expenditures!$C35="","",Expenditures!$C35)</f>
        <v/>
      </c>
      <c r="N31" s="85" t="str">
        <f>IF(Expenditures!E35="","",Expenditures!E35)</f>
        <v/>
      </c>
      <c r="O31" s="5"/>
    </row>
    <row r="32" spans="1:15" ht="12.75" customHeight="1" x14ac:dyDescent="0.2">
      <c r="A32" s="93"/>
      <c r="B32" s="96"/>
      <c r="C32" s="45"/>
      <c r="D32" s="78" t="str">
        <f>IF('Attendance &amp; Dues'!B37="","",'Attendance &amp; Dues'!B37)</f>
        <v/>
      </c>
      <c r="E32" s="79" t="str">
        <f>IF('Attendance &amp; Dues'!F37="","","A")</f>
        <v/>
      </c>
      <c r="F32" s="79" t="str">
        <f>IF('Attendance &amp; Dues'!G37="","","D")</f>
        <v/>
      </c>
      <c r="G32" s="5"/>
      <c r="H32" s="86" t="str">
        <f>IF(Income!B37="","",Income!B37)</f>
        <v/>
      </c>
      <c r="I32" s="9" t="str">
        <f>IF(Income!$C37="","",Income!$C37)</f>
        <v/>
      </c>
      <c r="J32" s="85" t="str">
        <f>IF(Income!E37="","",Income!E37)</f>
        <v/>
      </c>
      <c r="K32" s="5"/>
      <c r="L32" s="84" t="str">
        <f>IF(Expenditures!B36="","",Expenditures!B36)</f>
        <v/>
      </c>
      <c r="M32" s="9" t="str">
        <f>IF(Expenditures!$C36="","",Expenditures!$C36)</f>
        <v/>
      </c>
      <c r="N32" s="85" t="str">
        <f>IF(Expenditures!E36="","",Expenditures!E36)</f>
        <v/>
      </c>
      <c r="O32" s="5"/>
    </row>
    <row r="33" spans="1:15" ht="12.75" customHeight="1" x14ac:dyDescent="0.2">
      <c r="A33" s="95"/>
      <c r="B33" s="97"/>
      <c r="C33" s="45"/>
      <c r="D33" s="78" t="str">
        <f>IF('Attendance &amp; Dues'!B38="","",'Attendance &amp; Dues'!B38)</f>
        <v/>
      </c>
      <c r="E33" s="79" t="str">
        <f>IF('Attendance &amp; Dues'!F38="","","A")</f>
        <v/>
      </c>
      <c r="F33" s="79" t="str">
        <f>IF('Attendance &amp; Dues'!G38="","","D")</f>
        <v/>
      </c>
      <c r="G33" s="5"/>
      <c r="H33" s="86" t="str">
        <f>IF(Income!B38="","",Income!B38)</f>
        <v/>
      </c>
      <c r="I33" s="9" t="str">
        <f>IF(Income!$C38="","",Income!$C38)</f>
        <v/>
      </c>
      <c r="J33" s="85" t="str">
        <f>IF(Income!E38="","",Income!E38)</f>
        <v/>
      </c>
      <c r="K33" s="5"/>
      <c r="L33" s="84" t="str">
        <f>IF(Expenditures!B37="","",Expenditures!B37)</f>
        <v/>
      </c>
      <c r="M33" s="9" t="str">
        <f>IF(Expenditures!$C37="","",Expenditures!$C37)</f>
        <v/>
      </c>
      <c r="N33" s="85" t="str">
        <f>IF(Expenditures!E37="","",Expenditures!E37)</f>
        <v/>
      </c>
      <c r="O33" s="4"/>
    </row>
    <row r="34" spans="1:15" ht="12.75" customHeight="1" x14ac:dyDescent="0.2">
      <c r="B34" s="17"/>
      <c r="C34" s="45"/>
      <c r="D34" s="78" t="str">
        <f>IF('Attendance &amp; Dues'!B39="","",'Attendance &amp; Dues'!B39)</f>
        <v/>
      </c>
      <c r="E34" s="79" t="str">
        <f>IF('Attendance &amp; Dues'!F39="","","A")</f>
        <v/>
      </c>
      <c r="F34" s="79" t="str">
        <f>IF('Attendance &amp; Dues'!G39="","","D")</f>
        <v/>
      </c>
      <c r="G34" s="5"/>
      <c r="H34" s="86" t="str">
        <f>IF(Income!B39="","",Income!B39)</f>
        <v/>
      </c>
      <c r="I34" s="9" t="str">
        <f>IF(Income!$C39="","",Income!$C39)</f>
        <v/>
      </c>
      <c r="J34" s="85" t="str">
        <f>IF(Income!E39="","",Income!E39)</f>
        <v/>
      </c>
      <c r="K34" s="5"/>
      <c r="L34" s="84" t="str">
        <f>IF(Expenditures!B38="","",Expenditures!B38)</f>
        <v/>
      </c>
      <c r="M34" s="9" t="str">
        <f>IF(Expenditures!$C38="","",Expenditures!$C38)</f>
        <v/>
      </c>
      <c r="N34" s="85" t="str">
        <f>IF(Expenditures!E38="","",Expenditures!E38)</f>
        <v/>
      </c>
      <c r="O34" s="5"/>
    </row>
    <row r="35" spans="1:15" ht="12.75" customHeight="1" x14ac:dyDescent="0.2">
      <c r="B35" s="17"/>
      <c r="C35" s="45"/>
      <c r="D35" s="78" t="str">
        <f>IF('Attendance &amp; Dues'!B40="","",'Attendance &amp; Dues'!B40)</f>
        <v/>
      </c>
      <c r="E35" s="79" t="str">
        <f>IF('Attendance &amp; Dues'!F40="","","A")</f>
        <v/>
      </c>
      <c r="F35" s="79" t="str">
        <f>IF('Attendance &amp; Dues'!G40="","","D")</f>
        <v/>
      </c>
      <c r="G35" s="5"/>
      <c r="H35" s="86" t="str">
        <f>IF(Income!B40="","",Income!B40)</f>
        <v/>
      </c>
      <c r="I35" s="9" t="str">
        <f>IF(Income!$C40="","",Income!$C40)</f>
        <v/>
      </c>
      <c r="J35" s="85" t="str">
        <f>IF(Income!E40="","",Income!E40)</f>
        <v/>
      </c>
      <c r="K35" s="5"/>
      <c r="L35" s="84" t="str">
        <f>IF(Expenditures!B39="","",Expenditures!B39)</f>
        <v/>
      </c>
      <c r="M35" s="9" t="str">
        <f>IF(Expenditures!$C39="","",Expenditures!$C39)</f>
        <v/>
      </c>
      <c r="N35" s="85" t="str">
        <f>IF(Expenditures!E39="","",Expenditures!E39)</f>
        <v/>
      </c>
      <c r="O35" s="5"/>
    </row>
    <row r="36" spans="1:15" ht="12.75" customHeight="1" x14ac:dyDescent="0.2">
      <c r="B36" s="17"/>
      <c r="C36" s="45"/>
      <c r="D36" s="78" t="str">
        <f>IF('Attendance &amp; Dues'!B41="","",'Attendance &amp; Dues'!B41)</f>
        <v/>
      </c>
      <c r="E36" s="79" t="str">
        <f>IF('Attendance &amp; Dues'!F41="","","A")</f>
        <v/>
      </c>
      <c r="F36" s="79" t="str">
        <f>IF('Attendance &amp; Dues'!G41="","","D")</f>
        <v/>
      </c>
      <c r="G36" s="5"/>
      <c r="H36" s="86" t="str">
        <f>IF(Income!B41="","",Income!B41)</f>
        <v/>
      </c>
      <c r="I36" s="9" t="str">
        <f>IF(Income!$C41="","",Income!$C41)</f>
        <v/>
      </c>
      <c r="J36" s="85" t="str">
        <f>IF(Income!E41="","",Income!E41)</f>
        <v/>
      </c>
      <c r="K36" s="5"/>
      <c r="L36" s="84" t="str">
        <f>IF(Expenditures!B40="","",Expenditures!B40)</f>
        <v/>
      </c>
      <c r="M36" s="9" t="str">
        <f>IF(Expenditures!$C40="","",Expenditures!$C40)</f>
        <v/>
      </c>
      <c r="N36" s="85" t="str">
        <f>IF(Expenditures!E40="","",Expenditures!E40)</f>
        <v/>
      </c>
      <c r="O36" s="5"/>
    </row>
    <row r="37" spans="1:15" ht="12.75" customHeight="1" x14ac:dyDescent="0.2">
      <c r="B37" s="17"/>
      <c r="C37" s="45"/>
      <c r="D37" s="78" t="str">
        <f>IF('Attendance &amp; Dues'!B42="","",'Attendance &amp; Dues'!B42)</f>
        <v/>
      </c>
      <c r="E37" s="79" t="str">
        <f>IF('Attendance &amp; Dues'!F42="","","A")</f>
        <v/>
      </c>
      <c r="F37" s="79" t="str">
        <f>IF('Attendance &amp; Dues'!G42="","","D")</f>
        <v/>
      </c>
      <c r="G37" s="5"/>
      <c r="H37" s="86" t="str">
        <f>IF(Income!B42="","",Income!B42)</f>
        <v/>
      </c>
      <c r="I37" s="9" t="str">
        <f>IF(Income!$C42="","",Income!$C42)</f>
        <v/>
      </c>
      <c r="J37" s="85" t="str">
        <f>IF(Income!E42="","",Income!E42)</f>
        <v/>
      </c>
      <c r="K37" s="5"/>
      <c r="L37" s="84" t="str">
        <f>IF(Expenditures!B41="","",Expenditures!B41)</f>
        <v/>
      </c>
      <c r="M37" s="9" t="str">
        <f>IF(Expenditures!$C41="","",Expenditures!$C41)</f>
        <v/>
      </c>
      <c r="N37" s="85" t="str">
        <f>IF(Expenditures!E41="","",Expenditures!E41)</f>
        <v/>
      </c>
      <c r="O37" s="5"/>
    </row>
    <row r="38" spans="1:15" ht="12.75" customHeight="1" x14ac:dyDescent="0.2">
      <c r="A38" s="2"/>
      <c r="B38" s="43"/>
      <c r="C38" s="15"/>
      <c r="D38" s="78" t="str">
        <f>IF('Attendance &amp; Dues'!B43="","",'Attendance &amp; Dues'!B43)</f>
        <v/>
      </c>
      <c r="E38" s="79" t="str">
        <f>IF('Attendance &amp; Dues'!F43="","","A")</f>
        <v/>
      </c>
      <c r="F38" s="79" t="str">
        <f>IF('Attendance &amp; Dues'!G43="","","D")</f>
        <v/>
      </c>
      <c r="G38" s="5"/>
      <c r="H38" s="86" t="str">
        <f>IF(Income!B43="","",Income!B43)</f>
        <v/>
      </c>
      <c r="I38" s="9" t="str">
        <f>IF(Income!$C43="","",Income!$C43)</f>
        <v/>
      </c>
      <c r="J38" s="85" t="str">
        <f>IF(Income!E43="","",Income!E43)</f>
        <v/>
      </c>
      <c r="K38" s="5"/>
      <c r="L38" s="84" t="str">
        <f>IF(Expenditures!B42="","",Expenditures!B42)</f>
        <v/>
      </c>
      <c r="M38" s="9" t="str">
        <f>IF(Expenditures!$C42="","",Expenditures!$C42)</f>
        <v/>
      </c>
      <c r="N38" s="85" t="str">
        <f>IF(Expenditures!E42="","",Expenditures!E42)</f>
        <v/>
      </c>
      <c r="O38" s="5"/>
    </row>
    <row r="39" spans="1:15" ht="12.75" customHeight="1" x14ac:dyDescent="0.2">
      <c r="A39" s="28"/>
      <c r="B39" s="43"/>
      <c r="C39" s="5"/>
      <c r="D39" s="78" t="str">
        <f>IF('Attendance &amp; Dues'!B44="","",'Attendance &amp; Dues'!B44)</f>
        <v/>
      </c>
      <c r="E39" s="79" t="str">
        <f>IF('Attendance &amp; Dues'!F44="","","A")</f>
        <v/>
      </c>
      <c r="F39" s="79" t="str">
        <f>IF('Attendance &amp; Dues'!G44="","","D")</f>
        <v/>
      </c>
      <c r="G39" s="5"/>
      <c r="H39" s="86" t="str">
        <f>IF(Income!B44="","",Income!B44)</f>
        <v/>
      </c>
      <c r="I39" s="9" t="str">
        <f>IF(Income!$C44="","",Income!$C44)</f>
        <v/>
      </c>
      <c r="J39" s="85" t="str">
        <f>IF(Income!E44="","",Income!E44)</f>
        <v/>
      </c>
      <c r="K39" s="5"/>
      <c r="L39" s="84" t="str">
        <f>IF(Expenditures!B43="","",Expenditures!B43)</f>
        <v/>
      </c>
      <c r="M39" s="9" t="str">
        <f>IF(Expenditures!$C43="","",Expenditures!$C43)</f>
        <v/>
      </c>
      <c r="N39" s="85" t="str">
        <f>IF(Expenditures!E43="","",Expenditures!E43)</f>
        <v/>
      </c>
      <c r="O39" s="5"/>
    </row>
    <row r="40" spans="1:15" ht="12.75" customHeight="1" x14ac:dyDescent="0.2">
      <c r="A40" s="19"/>
      <c r="B40" s="43"/>
      <c r="C40" s="5"/>
      <c r="D40" s="78" t="str">
        <f>IF('Attendance &amp; Dues'!B45="","",'Attendance &amp; Dues'!B45)</f>
        <v/>
      </c>
      <c r="E40" s="79" t="str">
        <f>IF('Attendance &amp; Dues'!F45="","","A")</f>
        <v/>
      </c>
      <c r="F40" s="79" t="str">
        <f>IF('Attendance &amp; Dues'!G45="","","D")</f>
        <v/>
      </c>
      <c r="G40" s="5"/>
      <c r="H40" s="86" t="str">
        <f>IF(Income!B45="","",Income!B45)</f>
        <v/>
      </c>
      <c r="I40" s="9" t="str">
        <f>IF(Income!$C45="","",Income!$C45)</f>
        <v/>
      </c>
      <c r="J40" s="85" t="str">
        <f>IF(Income!E45="","",Income!E45)</f>
        <v/>
      </c>
      <c r="K40" s="5"/>
      <c r="L40" s="84" t="str">
        <f>IF(Expenditures!B44="","",Expenditures!B44)</f>
        <v/>
      </c>
      <c r="M40" s="9" t="str">
        <f>IF(Expenditures!$C44="","",Expenditures!$C44)</f>
        <v/>
      </c>
      <c r="N40" s="85" t="str">
        <f>IF(Expenditures!E44="","",Expenditures!E44)</f>
        <v/>
      </c>
      <c r="O40" s="4"/>
    </row>
    <row r="41" spans="1:15" ht="12.75" customHeight="1" x14ac:dyDescent="0.2">
      <c r="A41" s="20"/>
      <c r="B41" s="43"/>
      <c r="C41" s="5"/>
      <c r="D41" s="78" t="str">
        <f>IF('Attendance &amp; Dues'!B46="","",'Attendance &amp; Dues'!B46)</f>
        <v/>
      </c>
      <c r="E41" s="79" t="str">
        <f>IF('Attendance &amp; Dues'!F46="","","A")</f>
        <v/>
      </c>
      <c r="F41" s="79" t="str">
        <f>IF('Attendance &amp; Dues'!G46="","","D")</f>
        <v/>
      </c>
      <c r="G41" s="5"/>
      <c r="H41" s="86" t="str">
        <f>IF(Income!B46="","",Income!B46)</f>
        <v/>
      </c>
      <c r="I41" s="9" t="str">
        <f>IF(Income!$C46="","",Income!$C46)</f>
        <v/>
      </c>
      <c r="J41" s="85" t="str">
        <f>IF(Income!E46="","",Income!E46)</f>
        <v/>
      </c>
      <c r="K41" s="5"/>
      <c r="L41" s="84" t="str">
        <f>IF(Expenditures!B45="","",Expenditures!B45)</f>
        <v/>
      </c>
      <c r="M41" s="9" t="str">
        <f>IF(Expenditures!$C45="","",Expenditures!$C45)</f>
        <v/>
      </c>
      <c r="N41" s="85" t="str">
        <f>IF(Expenditures!E45="","",Expenditures!E45)</f>
        <v/>
      </c>
      <c r="O41" s="5"/>
    </row>
    <row r="42" spans="1:15" ht="12.75" customHeight="1" x14ac:dyDescent="0.2">
      <c r="A42" s="23"/>
      <c r="B42" s="43"/>
      <c r="C42" s="5"/>
      <c r="D42" s="78" t="str">
        <f>IF('Attendance &amp; Dues'!B47="","",'Attendance &amp; Dues'!B47)</f>
        <v/>
      </c>
      <c r="E42" s="79" t="str">
        <f>IF('Attendance &amp; Dues'!F47="","","A")</f>
        <v/>
      </c>
      <c r="F42" s="79" t="str">
        <f>IF('Attendance &amp; Dues'!G47="","","D")</f>
        <v/>
      </c>
      <c r="G42" s="5"/>
      <c r="H42" s="86" t="str">
        <f>IF(Income!B47="","",Income!B47)</f>
        <v/>
      </c>
      <c r="I42" s="9" t="str">
        <f>IF(Income!$C47="","",Income!$C47)</f>
        <v/>
      </c>
      <c r="J42" s="85" t="str">
        <f>IF(Income!E47="","",Income!E47)</f>
        <v/>
      </c>
      <c r="K42" s="5"/>
      <c r="L42" s="84" t="str">
        <f>IF(Expenditures!B46="","",Expenditures!B46)</f>
        <v/>
      </c>
      <c r="M42" s="9" t="str">
        <f>IF(Expenditures!$C46="","",Expenditures!$C46)</f>
        <v/>
      </c>
      <c r="N42" s="85" t="str">
        <f>IF(Expenditures!E46="","",Expenditures!E46)</f>
        <v/>
      </c>
      <c r="O42" s="5"/>
    </row>
    <row r="43" spans="1:15" x14ac:dyDescent="0.2">
      <c r="A43" s="23"/>
      <c r="B43" s="43"/>
      <c r="C43" s="5"/>
      <c r="D43" s="78" t="str">
        <f>IF('Attendance &amp; Dues'!B48="","",'Attendance &amp; Dues'!B48)</f>
        <v/>
      </c>
      <c r="E43" s="79" t="str">
        <f>IF('Attendance &amp; Dues'!F48="","","A")</f>
        <v/>
      </c>
      <c r="F43" s="79" t="str">
        <f>IF('Attendance &amp; Dues'!G48="","","D")</f>
        <v/>
      </c>
      <c r="G43" s="5"/>
      <c r="H43" s="86" t="str">
        <f>IF(Income!B48="","",Income!B48)</f>
        <v/>
      </c>
      <c r="I43" s="9" t="str">
        <f>IF(Income!$C48="","",Income!$C48)</f>
        <v/>
      </c>
      <c r="J43" s="85" t="str">
        <f>IF(Income!E48="","",Income!E48)</f>
        <v/>
      </c>
      <c r="K43" s="5"/>
      <c r="L43" s="84" t="str">
        <f>IF(Expenditures!B47="","",Expenditures!B47)</f>
        <v/>
      </c>
      <c r="M43" s="9" t="str">
        <f>IF(Expenditures!$C47="","",Expenditures!$C47)</f>
        <v/>
      </c>
      <c r="N43" s="85" t="str">
        <f>IF(Expenditures!E47="","",Expenditures!E47)</f>
        <v/>
      </c>
      <c r="O43" s="5"/>
    </row>
    <row r="44" spans="1:15" ht="12.75" customHeight="1" x14ac:dyDescent="0.2">
      <c r="A44" s="23"/>
      <c r="B44" s="16"/>
      <c r="C44" s="5"/>
      <c r="D44" s="78" t="str">
        <f>IF('Attendance &amp; Dues'!B49="","",'Attendance &amp; Dues'!B49)</f>
        <v/>
      </c>
      <c r="E44" s="79" t="str">
        <f>IF('Attendance &amp; Dues'!F49="","","A")</f>
        <v/>
      </c>
      <c r="F44" s="79" t="str">
        <f>IF('Attendance &amp; Dues'!G49="","","D")</f>
        <v/>
      </c>
      <c r="G44" s="5"/>
      <c r="H44" s="86" t="str">
        <f>IF(Income!B49="","",Income!B49)</f>
        <v/>
      </c>
      <c r="I44" s="9" t="str">
        <f>IF(Income!$C49="","",Income!$C49)</f>
        <v/>
      </c>
      <c r="J44" s="85" t="str">
        <f>IF(Income!E49="","",Income!E49)</f>
        <v/>
      </c>
      <c r="K44" s="5"/>
      <c r="L44" s="84" t="str">
        <f>IF(Expenditures!B48="","",Expenditures!B48)</f>
        <v/>
      </c>
      <c r="M44" s="9" t="str">
        <f>IF(Expenditures!$C48="","",Expenditures!$C48)</f>
        <v/>
      </c>
      <c r="N44" s="85" t="str">
        <f>IF(Expenditures!E48="","",Expenditures!E48)</f>
        <v/>
      </c>
      <c r="O44" s="5"/>
    </row>
    <row r="45" spans="1:15" ht="12.75" customHeight="1" x14ac:dyDescent="0.2">
      <c r="A45" s="21"/>
      <c r="B45" s="16"/>
      <c r="C45" s="5"/>
      <c r="D45" s="78" t="str">
        <f>IF('Attendance &amp; Dues'!B50="","",'Attendance &amp; Dues'!B50)</f>
        <v/>
      </c>
      <c r="E45" s="79" t="str">
        <f>IF('Attendance &amp; Dues'!F50="","","A")</f>
        <v/>
      </c>
      <c r="F45" s="79" t="str">
        <f>IF('Attendance &amp; Dues'!G50="","","D")</f>
        <v/>
      </c>
      <c r="G45" s="5"/>
      <c r="H45" s="86" t="str">
        <f>IF(Income!B50="","",Income!B50)</f>
        <v/>
      </c>
      <c r="I45" s="9" t="str">
        <f>IF(Income!$C50="","",Income!$C50)</f>
        <v/>
      </c>
      <c r="J45" s="85" t="str">
        <f>IF(Income!E50="","",Income!E50)</f>
        <v/>
      </c>
      <c r="K45" s="5"/>
      <c r="L45" s="84" t="str">
        <f>IF(Expenditures!B49="","",Expenditures!B49)</f>
        <v/>
      </c>
      <c r="M45" s="9" t="str">
        <f>IF(Expenditures!$C49="","",Expenditures!$C49)</f>
        <v/>
      </c>
      <c r="N45" s="85" t="str">
        <f>IF(Expenditures!E49="","",Expenditures!E49)</f>
        <v/>
      </c>
      <c r="O45" s="5"/>
    </row>
    <row r="46" spans="1:15" ht="12.75" customHeight="1" x14ac:dyDescent="0.2">
      <c r="A46" s="23"/>
      <c r="B46" s="16"/>
      <c r="C46" s="5"/>
      <c r="D46" s="78" t="str">
        <f>IF('Attendance &amp; Dues'!B51="","",'Attendance &amp; Dues'!B51)</f>
        <v/>
      </c>
      <c r="E46" s="79" t="str">
        <f>IF('Attendance &amp; Dues'!F51="","","A")</f>
        <v/>
      </c>
      <c r="F46" s="79" t="str">
        <f>IF('Attendance &amp; Dues'!G51="","","D")</f>
        <v/>
      </c>
      <c r="G46" s="5"/>
      <c r="H46" s="86" t="str">
        <f>IF(Income!B51="","",Income!B51)</f>
        <v/>
      </c>
      <c r="I46" s="9" t="str">
        <f>IF(Income!$C51="","",Income!$C51)</f>
        <v/>
      </c>
      <c r="J46" s="85" t="str">
        <f>IF(Income!E51="","",Income!E51)</f>
        <v/>
      </c>
      <c r="K46" s="5"/>
      <c r="L46" s="84" t="str">
        <f>IF(Expenditures!B50="","",Expenditures!B50)</f>
        <v/>
      </c>
      <c r="M46" s="9" t="str">
        <f>IF(Expenditures!$C50="","",Expenditures!$C50)</f>
        <v/>
      </c>
      <c r="N46" s="85" t="str">
        <f>IF(Expenditures!E50="","",Expenditures!E50)</f>
        <v/>
      </c>
      <c r="O46" s="5"/>
    </row>
    <row r="47" spans="1:15" ht="12.75" customHeight="1" x14ac:dyDescent="0.2">
      <c r="A47" s="23"/>
      <c r="B47" s="16"/>
      <c r="C47" s="5"/>
      <c r="D47" s="78" t="str">
        <f>IF('Attendance &amp; Dues'!B52="","",'Attendance &amp; Dues'!B52)</f>
        <v/>
      </c>
      <c r="E47" s="79" t="str">
        <f>IF('Attendance &amp; Dues'!F52="","","A")</f>
        <v/>
      </c>
      <c r="F47" s="79" t="str">
        <f>IF('Attendance &amp; Dues'!G52="","","D")</f>
        <v/>
      </c>
      <c r="G47" s="5"/>
      <c r="H47" s="86" t="str">
        <f>IF(Income!B52="","",Income!B52)</f>
        <v/>
      </c>
      <c r="I47" s="9" t="str">
        <f>IF(Income!$C52="","",Income!$C52)</f>
        <v/>
      </c>
      <c r="J47" s="85" t="str">
        <f>IF(Income!E52="","",Income!E52)</f>
        <v/>
      </c>
      <c r="K47" s="5"/>
      <c r="L47" s="84" t="str">
        <f>IF(Expenditures!B51="","",Expenditures!B51)</f>
        <v/>
      </c>
      <c r="M47" s="9" t="str">
        <f>IF(Expenditures!$C51="","",Expenditures!$C51)</f>
        <v/>
      </c>
      <c r="N47" s="85" t="str">
        <f>IF(Expenditures!E51="","",Expenditures!E51)</f>
        <v/>
      </c>
      <c r="O47" s="5"/>
    </row>
    <row r="48" spans="1:15" ht="12.75" customHeight="1" x14ac:dyDescent="0.2">
      <c r="A48" s="23"/>
      <c r="B48" s="16"/>
      <c r="C48" s="5"/>
      <c r="D48" s="78" t="str">
        <f>IF('Attendance &amp; Dues'!B53="","",'Attendance &amp; Dues'!B53)</f>
        <v/>
      </c>
      <c r="E48" s="79" t="str">
        <f>IF('Attendance &amp; Dues'!F53="","","A")</f>
        <v/>
      </c>
      <c r="F48" s="79" t="str">
        <f>IF('Attendance &amp; Dues'!G53="","","D")</f>
        <v/>
      </c>
      <c r="G48" s="5"/>
      <c r="H48" s="86" t="str">
        <f>IF(Income!B53="","",Income!B53)</f>
        <v/>
      </c>
      <c r="I48" s="9" t="str">
        <f>IF(Income!$C53="","",Income!$C53)</f>
        <v/>
      </c>
      <c r="J48" s="85" t="str">
        <f>IF(Income!E53="","",Income!E53)</f>
        <v/>
      </c>
      <c r="K48" s="5"/>
      <c r="L48" s="84" t="str">
        <f>IF(Expenditures!B52="","",Expenditures!B52)</f>
        <v/>
      </c>
      <c r="M48" s="9" t="str">
        <f>IF(Expenditures!$C52="","",Expenditures!$C52)</f>
        <v/>
      </c>
      <c r="N48" s="85" t="str">
        <f>IF(Expenditures!E52="","",Expenditures!E52)</f>
        <v/>
      </c>
      <c r="O48" s="5"/>
    </row>
    <row r="49" spans="1:15" ht="12.75" customHeight="1" x14ac:dyDescent="0.2">
      <c r="A49" s="13"/>
      <c r="B49" s="16"/>
      <c r="C49" s="2"/>
      <c r="D49" s="78" t="str">
        <f>IF('Attendance &amp; Dues'!B54="","",'Attendance &amp; Dues'!B54)</f>
        <v/>
      </c>
      <c r="E49" s="79" t="str">
        <f>IF('Attendance &amp; Dues'!F54="","","A")</f>
        <v/>
      </c>
      <c r="F49" s="79" t="str">
        <f>IF('Attendance &amp; Dues'!G54="","","D")</f>
        <v/>
      </c>
      <c r="G49" s="5"/>
      <c r="H49" s="86" t="str">
        <f>IF(Income!B54="","",Income!B54)</f>
        <v/>
      </c>
      <c r="I49" s="9" t="str">
        <f>IF(Income!$C54="","",Income!$C54)</f>
        <v/>
      </c>
      <c r="J49" s="85" t="str">
        <f>IF(Income!E54="","",Income!E54)</f>
        <v/>
      </c>
      <c r="K49" s="5"/>
      <c r="L49" s="84" t="str">
        <f>IF(Expenditures!B53="","",Expenditures!B53)</f>
        <v/>
      </c>
      <c r="M49" s="9" t="str">
        <f>IF(Expenditures!$C53="","",Expenditures!$C53)</f>
        <v/>
      </c>
      <c r="N49" s="85" t="str">
        <f>IF(Expenditures!E53="","",Expenditures!E53)</f>
        <v/>
      </c>
      <c r="O49" s="5"/>
    </row>
    <row r="50" spans="1:15" ht="12.75" customHeight="1" x14ac:dyDescent="0.2">
      <c r="A50" s="13"/>
      <c r="B50" s="16"/>
      <c r="C50" s="2"/>
      <c r="D50" s="78" t="str">
        <f>IF('Attendance &amp; Dues'!B55="","",'Attendance &amp; Dues'!B55)</f>
        <v/>
      </c>
      <c r="E50" s="79" t="str">
        <f>IF('Attendance &amp; Dues'!F55="","","A")</f>
        <v/>
      </c>
      <c r="F50" s="79" t="str">
        <f>IF('Attendance &amp; Dues'!G55="","","D")</f>
        <v/>
      </c>
      <c r="G50" s="5"/>
      <c r="H50" s="86" t="str">
        <f>IF(Income!B55="","",Income!B55)</f>
        <v/>
      </c>
      <c r="I50" s="9" t="str">
        <f>IF(Income!$C55="","",Income!$C55)</f>
        <v/>
      </c>
      <c r="J50" s="85" t="str">
        <f>IF(Income!E55="","",Income!E55)</f>
        <v/>
      </c>
      <c r="K50" s="5"/>
      <c r="L50" s="84" t="str">
        <f>IF(Expenditures!B54="","",Expenditures!B54)</f>
        <v/>
      </c>
      <c r="M50" s="9" t="str">
        <f>IF(Expenditures!$C54="","",Expenditures!$C54)</f>
        <v/>
      </c>
      <c r="N50" s="85" t="str">
        <f>IF(Expenditures!E54="","",Expenditures!E54)</f>
        <v/>
      </c>
      <c r="O50" s="5"/>
    </row>
    <row r="51" spans="1:15" ht="12.75" customHeight="1" x14ac:dyDescent="0.2">
      <c r="A51" s="13"/>
      <c r="B51" s="16"/>
      <c r="C51" s="2"/>
      <c r="D51" s="78" t="str">
        <f>IF('Attendance &amp; Dues'!B56="","",'Attendance &amp; Dues'!B56)</f>
        <v/>
      </c>
      <c r="E51" s="79" t="str">
        <f>IF('Attendance &amp; Dues'!F56="","","A")</f>
        <v/>
      </c>
      <c r="F51" s="79" t="str">
        <f>IF('Attendance &amp; Dues'!G56="","","D")</f>
        <v/>
      </c>
      <c r="G51" s="5"/>
      <c r="H51" s="86" t="str">
        <f>IF(Income!B56="","",Income!B56)</f>
        <v/>
      </c>
      <c r="I51" s="9" t="str">
        <f>IF(Income!$C56="","",Income!$C56)</f>
        <v/>
      </c>
      <c r="J51" s="85" t="str">
        <f>IF(Income!E56="","",Income!E56)</f>
        <v/>
      </c>
      <c r="K51" s="5"/>
      <c r="L51" s="84" t="str">
        <f>IF(Expenditures!B55="","",Expenditures!B55)</f>
        <v/>
      </c>
      <c r="M51" s="9" t="str">
        <f>IF(Expenditures!$C55="","",Expenditures!$C55)</f>
        <v/>
      </c>
      <c r="N51" s="85" t="str">
        <f>IF(Expenditures!E55="","",Expenditures!E55)</f>
        <v/>
      </c>
      <c r="O51" s="5"/>
    </row>
    <row r="52" spans="1:15" ht="12.75" customHeight="1" x14ac:dyDescent="0.2">
      <c r="A52" s="13"/>
      <c r="B52" s="16"/>
      <c r="C52" s="2"/>
      <c r="D52" s="78" t="str">
        <f>IF('Attendance &amp; Dues'!B57="","",'Attendance &amp; Dues'!B57)</f>
        <v/>
      </c>
      <c r="E52" s="79" t="str">
        <f>IF('Attendance &amp; Dues'!F57="","","A")</f>
        <v/>
      </c>
      <c r="F52" s="79" t="str">
        <f>IF('Attendance &amp; Dues'!G57="","","D")</f>
        <v/>
      </c>
      <c r="G52" s="5"/>
      <c r="H52" s="86" t="str">
        <f>IF(Income!B57="","",Income!B57)</f>
        <v/>
      </c>
      <c r="I52" s="9" t="str">
        <f>IF(Income!$C57="","",Income!$C57)</f>
        <v/>
      </c>
      <c r="J52" s="85" t="str">
        <f>IF(Income!E57="","",Income!E57)</f>
        <v/>
      </c>
      <c r="K52" s="5"/>
      <c r="L52" s="84" t="str">
        <f>IF(Expenditures!B56="","",Expenditures!B56)</f>
        <v/>
      </c>
      <c r="M52" s="9" t="str">
        <f>IF(Expenditures!$C56="","",Expenditures!$C56)</f>
        <v/>
      </c>
      <c r="N52" s="85" t="str">
        <f>IF(Expenditures!E56="","",Expenditures!E56)</f>
        <v/>
      </c>
      <c r="O52" s="5"/>
    </row>
    <row r="53" spans="1:15" x14ac:dyDescent="0.2">
      <c r="A53" s="13"/>
      <c r="B53" s="16"/>
      <c r="C53" s="2"/>
      <c r="D53" s="78" t="str">
        <f>IF('Attendance &amp; Dues'!B58="","",'Attendance &amp; Dues'!B58)</f>
        <v/>
      </c>
      <c r="E53" s="79" t="str">
        <f>IF('Attendance &amp; Dues'!F58="","","A")</f>
        <v/>
      </c>
      <c r="F53" s="79" t="str">
        <f>IF('Attendance &amp; Dues'!G58="","","D")</f>
        <v/>
      </c>
      <c r="G53" s="5"/>
      <c r="H53" s="86" t="str">
        <f>IF(Income!B58="","",Income!B58)</f>
        <v/>
      </c>
      <c r="I53" s="9" t="str">
        <f>IF(Income!$C58="","",Income!$C58)</f>
        <v/>
      </c>
      <c r="J53" s="85" t="str">
        <f>IF(Income!E58="","",Income!E58)</f>
        <v/>
      </c>
      <c r="K53" s="5"/>
      <c r="L53" s="84" t="str">
        <f>IF(Expenditures!B57="","",Expenditures!B57)</f>
        <v/>
      </c>
      <c r="M53" s="9" t="str">
        <f>IF(Expenditures!$C57="","",Expenditures!$C57)</f>
        <v/>
      </c>
      <c r="N53" s="85" t="str">
        <f>IF(Expenditures!E57="","",Expenditures!E57)</f>
        <v/>
      </c>
      <c r="O53" s="5"/>
    </row>
    <row r="54" spans="1:15" ht="12.75" customHeight="1" x14ac:dyDescent="0.2">
      <c r="A54" s="13"/>
      <c r="B54" s="16"/>
      <c r="C54" s="2"/>
      <c r="D54" s="78" t="str">
        <f>IF('Attendance &amp; Dues'!B59="","",'Attendance &amp; Dues'!B59)</f>
        <v/>
      </c>
      <c r="E54" s="79" t="str">
        <f>IF('Attendance &amp; Dues'!F59="","","A")</f>
        <v/>
      </c>
      <c r="F54" s="79" t="str">
        <f>IF('Attendance &amp; Dues'!G59="","","D")</f>
        <v/>
      </c>
      <c r="G54" s="5"/>
      <c r="H54" s="86" t="str">
        <f>IF(Income!B59="","",Income!B59)</f>
        <v/>
      </c>
      <c r="I54" s="9" t="str">
        <f>IF(Income!$C59="","",Income!$C59)</f>
        <v/>
      </c>
      <c r="J54" s="85" t="str">
        <f>IF(Income!E59="","",Income!E59)</f>
        <v/>
      </c>
      <c r="K54" s="5"/>
      <c r="L54" s="84" t="str">
        <f>IF(Expenditures!B58="","",Expenditures!B58)</f>
        <v/>
      </c>
      <c r="M54" s="9" t="str">
        <f>IF(Expenditures!$C58="","",Expenditures!$C58)</f>
        <v/>
      </c>
      <c r="N54" s="85" t="str">
        <f>IF(Expenditures!E58="","",Expenditures!E58)</f>
        <v/>
      </c>
      <c r="O54" s="5"/>
    </row>
    <row r="55" spans="1:15" ht="12.75" customHeight="1" x14ac:dyDescent="0.2">
      <c r="A55" s="13"/>
      <c r="B55" s="16"/>
      <c r="C55" s="2"/>
      <c r="D55" s="78" t="str">
        <f>IF('Attendance &amp; Dues'!B60="","",'Attendance &amp; Dues'!B60)</f>
        <v/>
      </c>
      <c r="E55" s="79" t="str">
        <f>IF('Attendance &amp; Dues'!F60="","","A")</f>
        <v/>
      </c>
      <c r="F55" s="79" t="str">
        <f>IF('Attendance &amp; Dues'!G60="","","D")</f>
        <v/>
      </c>
      <c r="G55" s="5"/>
      <c r="H55" s="86" t="str">
        <f>IF(Income!B60="","",Income!B60)</f>
        <v/>
      </c>
      <c r="I55" s="9" t="str">
        <f>IF(Income!$C60="","",Income!$C60)</f>
        <v/>
      </c>
      <c r="J55" s="85" t="str">
        <f>IF(Income!E60="","",Income!E60)</f>
        <v/>
      </c>
      <c r="K55" s="5"/>
      <c r="L55" s="84" t="str">
        <f>IF(Expenditures!B59="","",Expenditures!B59)</f>
        <v/>
      </c>
      <c r="M55" s="9" t="str">
        <f>IF(Expenditures!$C59="","",Expenditures!$C59)</f>
        <v/>
      </c>
      <c r="N55" s="85" t="str">
        <f>IF(Expenditures!E59="","",Expenditures!E59)</f>
        <v/>
      </c>
      <c r="O55" s="5"/>
    </row>
    <row r="56" spans="1:15" ht="12.75" customHeight="1" x14ac:dyDescent="0.2">
      <c r="A56" s="13"/>
      <c r="B56" s="16"/>
      <c r="C56" s="2"/>
      <c r="D56" s="78" t="str">
        <f>IF('Attendance &amp; Dues'!B61="","",'Attendance &amp; Dues'!B61)</f>
        <v/>
      </c>
      <c r="E56" s="79" t="str">
        <f>IF('Attendance &amp; Dues'!F61="","","A")</f>
        <v/>
      </c>
      <c r="F56" s="79" t="str">
        <f>IF('Attendance &amp; Dues'!G61="","","D")</f>
        <v/>
      </c>
      <c r="G56" s="5"/>
      <c r="H56" s="86" t="str">
        <f>IF(Income!B61="","",Income!B61)</f>
        <v/>
      </c>
      <c r="I56" s="9" t="str">
        <f>IF(Income!$C61="","",Income!$C61)</f>
        <v/>
      </c>
      <c r="J56" s="85" t="str">
        <f>IF(Income!E61="","",Income!E61)</f>
        <v/>
      </c>
      <c r="K56" s="5"/>
      <c r="L56" s="84" t="str">
        <f>IF(Expenditures!B60="","",Expenditures!B60)</f>
        <v/>
      </c>
      <c r="M56" s="9" t="str">
        <f>IF(Expenditures!$C60="","",Expenditures!$C60)</f>
        <v/>
      </c>
      <c r="N56" s="85" t="str">
        <f>IF(Expenditures!E60="","",Expenditures!E60)</f>
        <v/>
      </c>
      <c r="O56" s="4"/>
    </row>
    <row r="57" spans="1:15" ht="12.75" customHeight="1" x14ac:dyDescent="0.2">
      <c r="A57" s="13"/>
      <c r="B57" s="16"/>
      <c r="C57" s="2"/>
      <c r="D57" s="78" t="str">
        <f>IF('Attendance &amp; Dues'!B62="","",'Attendance &amp; Dues'!B62)</f>
        <v/>
      </c>
      <c r="E57" s="79" t="str">
        <f>IF('Attendance &amp; Dues'!F62="","","A")</f>
        <v/>
      </c>
      <c r="F57" s="79" t="str">
        <f>IF('Attendance &amp; Dues'!G62="","","D")</f>
        <v/>
      </c>
      <c r="G57" s="5"/>
      <c r="H57" s="86" t="str">
        <f>IF(Income!B62="","",Income!B62)</f>
        <v/>
      </c>
      <c r="I57" s="9" t="str">
        <f>IF(Income!$C62="","",Income!$C62)</f>
        <v/>
      </c>
      <c r="J57" s="85" t="str">
        <f>IF(Income!E62="","",Income!E62)</f>
        <v/>
      </c>
      <c r="K57" s="5"/>
      <c r="L57" s="84" t="str">
        <f>IF(Expenditures!B61="","",Expenditures!B61)</f>
        <v/>
      </c>
      <c r="M57" s="9" t="str">
        <f>IF(Expenditures!$C61="","",Expenditures!$C61)</f>
        <v/>
      </c>
      <c r="N57" s="85" t="str">
        <f>IF(Expenditures!E61="","",Expenditures!E61)</f>
        <v/>
      </c>
      <c r="O57" s="5"/>
    </row>
    <row r="58" spans="1:15" ht="12.75" customHeight="1" x14ac:dyDescent="0.2">
      <c r="A58" s="13"/>
      <c r="B58" s="16"/>
      <c r="C58" s="2"/>
      <c r="D58" s="78" t="str">
        <f>IF('Attendance &amp; Dues'!B63="","",'Attendance &amp; Dues'!B63)</f>
        <v/>
      </c>
      <c r="E58" s="79" t="str">
        <f>IF('Attendance &amp; Dues'!F63="","","A")</f>
        <v/>
      </c>
      <c r="F58" s="79" t="str">
        <f>IF('Attendance &amp; Dues'!G63="","","D")</f>
        <v/>
      </c>
      <c r="G58" s="5"/>
      <c r="H58" s="86" t="str">
        <f>IF(Income!B63="","",Income!B63)</f>
        <v/>
      </c>
      <c r="I58" s="9" t="str">
        <f>IF(Income!$C63="","",Income!$C63)</f>
        <v/>
      </c>
      <c r="J58" s="85" t="str">
        <f>IF(Income!E63="","",Income!E63)</f>
        <v/>
      </c>
      <c r="K58" s="5"/>
      <c r="L58" s="84" t="str">
        <f>IF(Expenditures!B62="","",Expenditures!B62)</f>
        <v/>
      </c>
      <c r="M58" s="9" t="str">
        <f>IF(Expenditures!$C62="","",Expenditures!$C62)</f>
        <v/>
      </c>
      <c r="N58" s="85" t="str">
        <f>IF(Expenditures!E62="","",Expenditures!E62)</f>
        <v/>
      </c>
      <c r="O58" s="5"/>
    </row>
    <row r="59" spans="1:15" ht="12.75" customHeight="1" x14ac:dyDescent="0.2">
      <c r="A59" s="13"/>
      <c r="B59" s="16"/>
      <c r="C59" s="2"/>
      <c r="D59" s="78" t="str">
        <f>IF('Attendance &amp; Dues'!B64="","",'Attendance &amp; Dues'!B64)</f>
        <v/>
      </c>
      <c r="E59" s="79" t="str">
        <f>IF('Attendance &amp; Dues'!F64="","","A")</f>
        <v/>
      </c>
      <c r="F59" s="79" t="str">
        <f>IF('Attendance &amp; Dues'!G64="","","D")</f>
        <v/>
      </c>
      <c r="G59" s="5"/>
      <c r="H59" s="86" t="str">
        <f>IF(Income!B64="","",Income!B64)</f>
        <v/>
      </c>
      <c r="I59" s="9" t="str">
        <f>IF(Income!$C64="","",Income!$C64)</f>
        <v/>
      </c>
      <c r="J59" s="85" t="str">
        <f>IF(Income!E64="","",Income!E64)</f>
        <v/>
      </c>
      <c r="K59" s="5"/>
      <c r="L59" s="84" t="str">
        <f>IF(Expenditures!B63="","",Expenditures!B63)</f>
        <v/>
      </c>
      <c r="M59" s="9" t="str">
        <f>IF(Expenditures!$C63="","",Expenditures!$C63)</f>
        <v/>
      </c>
      <c r="N59" s="85" t="str">
        <f>IF(Expenditures!E63="","",Expenditures!E63)</f>
        <v/>
      </c>
      <c r="O59" s="5"/>
    </row>
    <row r="60" spans="1:15" ht="12.75" customHeight="1" x14ac:dyDescent="0.2">
      <c r="A60" s="13"/>
      <c r="B60" s="16"/>
      <c r="C60" s="2"/>
      <c r="D60" s="78" t="str">
        <f>IF('Attendance &amp; Dues'!B65="","",'Attendance &amp; Dues'!B65)</f>
        <v/>
      </c>
      <c r="E60" s="79" t="str">
        <f>IF('Attendance &amp; Dues'!F65="","","A")</f>
        <v/>
      </c>
      <c r="F60" s="79" t="str">
        <f>IF('Attendance &amp; Dues'!G65="","","D")</f>
        <v/>
      </c>
      <c r="G60" s="5"/>
      <c r="H60" s="86" t="str">
        <f>IF(Income!B65="","",Income!B65)</f>
        <v/>
      </c>
      <c r="I60" s="9" t="str">
        <f>IF(Income!$C65="","",Income!$C65)</f>
        <v/>
      </c>
      <c r="J60" s="85" t="str">
        <f>IF(Income!E65="","",Income!E65)</f>
        <v/>
      </c>
      <c r="K60" s="5"/>
      <c r="L60" s="84" t="str">
        <f>IF(Expenditures!B64="","",Expenditures!B64)</f>
        <v/>
      </c>
      <c r="M60" s="9" t="str">
        <f>IF(Expenditures!$C64="","",Expenditures!$C64)</f>
        <v/>
      </c>
      <c r="N60" s="85" t="str">
        <f>IF(Expenditures!E64="","",Expenditures!E64)</f>
        <v/>
      </c>
      <c r="O60" s="4"/>
    </row>
    <row r="61" spans="1:15" ht="12.75" customHeight="1" x14ac:dyDescent="0.2">
      <c r="A61" s="13"/>
      <c r="B61" s="16"/>
      <c r="C61" s="2"/>
      <c r="D61" s="78" t="str">
        <f>IF('Attendance &amp; Dues'!B66="","",'Attendance &amp; Dues'!B66)</f>
        <v/>
      </c>
      <c r="E61" s="79" t="str">
        <f>IF('Attendance &amp; Dues'!F66="","","A")</f>
        <v/>
      </c>
      <c r="F61" s="79" t="str">
        <f>IF('Attendance &amp; Dues'!G66="","","D")</f>
        <v/>
      </c>
      <c r="G61" s="5"/>
      <c r="H61" s="86" t="str">
        <f>IF(Income!B66="","",Income!B66)</f>
        <v/>
      </c>
      <c r="I61" s="9" t="str">
        <f>IF(Income!$C66="","",Income!$C66)</f>
        <v/>
      </c>
      <c r="J61" s="85" t="str">
        <f>IF(Income!E66="","",Income!E66)</f>
        <v/>
      </c>
      <c r="K61" s="5"/>
      <c r="L61" s="84" t="str">
        <f>IF(Expenditures!B65="","",Expenditures!B65)</f>
        <v/>
      </c>
      <c r="M61" s="9" t="str">
        <f>IF(Expenditures!$C65="","",Expenditures!$C65)</f>
        <v/>
      </c>
      <c r="N61" s="85" t="str">
        <f>IF(Expenditures!E65="","",Expenditures!E65)</f>
        <v/>
      </c>
      <c r="O61" s="5"/>
    </row>
    <row r="62" spans="1:15" ht="12.75" customHeight="1" x14ac:dyDescent="0.2">
      <c r="A62" s="13"/>
      <c r="B62" s="16"/>
      <c r="C62" s="2"/>
      <c r="D62" s="78" t="str">
        <f>IF('Attendance &amp; Dues'!B67="","",'Attendance &amp; Dues'!B67)</f>
        <v/>
      </c>
      <c r="E62" s="79" t="str">
        <f>IF('Attendance &amp; Dues'!F67="","","A")</f>
        <v/>
      </c>
      <c r="F62" s="79" t="str">
        <f>IF('Attendance &amp; Dues'!G67="","","D")</f>
        <v/>
      </c>
      <c r="G62" s="5"/>
      <c r="H62" s="86" t="str">
        <f>IF(Income!B67="","",Income!B67)</f>
        <v/>
      </c>
      <c r="I62" s="9" t="str">
        <f>IF(Income!$C67="","",Income!$C67)</f>
        <v/>
      </c>
      <c r="J62" s="85" t="str">
        <f>IF(Income!E67="","",Income!E67)</f>
        <v/>
      </c>
      <c r="K62" s="5"/>
      <c r="L62" s="84" t="str">
        <f>IF(Expenditures!B66="","",Expenditures!B66)</f>
        <v/>
      </c>
      <c r="M62" s="9" t="str">
        <f>IF(Expenditures!$C66="","",Expenditures!$C66)</f>
        <v/>
      </c>
      <c r="N62" s="85" t="str">
        <f>IF(Expenditures!E66="","",Expenditures!E66)</f>
        <v/>
      </c>
      <c r="O62" s="5"/>
    </row>
    <row r="63" spans="1:15" ht="12.75" customHeight="1" x14ac:dyDescent="0.2">
      <c r="A63" s="13"/>
      <c r="B63" s="16"/>
      <c r="C63" s="2"/>
      <c r="D63" s="78" t="str">
        <f>IF('Attendance &amp; Dues'!B68="","",'Attendance &amp; Dues'!B68)</f>
        <v/>
      </c>
      <c r="E63" s="79" t="str">
        <f>IF('Attendance &amp; Dues'!F68="","","A")</f>
        <v/>
      </c>
      <c r="F63" s="79" t="str">
        <f>IF('Attendance &amp; Dues'!G68="","","D")</f>
        <v/>
      </c>
      <c r="G63" s="5"/>
      <c r="H63" s="86" t="str">
        <f>IF(Income!B68="","",Income!B68)</f>
        <v/>
      </c>
      <c r="I63" s="9" t="str">
        <f>IF(Income!$C68="","",Income!$C68)</f>
        <v/>
      </c>
      <c r="J63" s="85" t="str">
        <f>IF(Income!E68="","",Income!E68)</f>
        <v/>
      </c>
      <c r="K63" s="5"/>
      <c r="L63" s="84" t="str">
        <f>IF(Expenditures!B67="","",Expenditures!B67)</f>
        <v/>
      </c>
      <c r="M63" s="9" t="str">
        <f>IF(Expenditures!$C67="","",Expenditures!$C67)</f>
        <v/>
      </c>
      <c r="N63" s="85" t="str">
        <f>IF(Expenditures!E67="","",Expenditures!E67)</f>
        <v/>
      </c>
      <c r="O63" s="5"/>
    </row>
    <row r="64" spans="1:15" x14ac:dyDescent="0.2">
      <c r="A64" s="13"/>
      <c r="B64" s="16"/>
      <c r="C64" s="2"/>
      <c r="D64" s="78" t="str">
        <f>IF('Attendance &amp; Dues'!B69="","",'Attendance &amp; Dues'!B69)</f>
        <v/>
      </c>
      <c r="E64" s="79" t="str">
        <f>IF('Attendance &amp; Dues'!F69="","","A")</f>
        <v/>
      </c>
      <c r="F64" s="79" t="str">
        <f>IF('Attendance &amp; Dues'!G69="","","D")</f>
        <v/>
      </c>
      <c r="G64" s="5"/>
      <c r="H64" s="86" t="str">
        <f>IF(Income!B69="","",Income!B69)</f>
        <v/>
      </c>
      <c r="I64" s="9" t="str">
        <f>IF(Income!$C69="","",Income!$C69)</f>
        <v/>
      </c>
      <c r="J64" s="85" t="str">
        <f>IF(Income!E69="","",Income!E69)</f>
        <v/>
      </c>
      <c r="K64" s="5"/>
      <c r="L64" s="84" t="str">
        <f>IF(Expenditures!B68="","",Expenditures!B68)</f>
        <v/>
      </c>
      <c r="M64" s="9" t="str">
        <f>IF(Expenditures!$C68="","",Expenditures!$C68)</f>
        <v/>
      </c>
      <c r="N64" s="85" t="str">
        <f>IF(Expenditures!E68="","",Expenditures!E68)</f>
        <v/>
      </c>
      <c r="O64" s="5"/>
    </row>
    <row r="65" spans="1:15" x14ac:dyDescent="0.2">
      <c r="A65" s="13"/>
      <c r="B65" s="16"/>
      <c r="C65" s="2"/>
      <c r="D65" s="78" t="str">
        <f>IF('Attendance &amp; Dues'!B70="","",'Attendance &amp; Dues'!B70)</f>
        <v/>
      </c>
      <c r="E65" s="79" t="str">
        <f>IF('Attendance &amp; Dues'!F70="","","A")</f>
        <v/>
      </c>
      <c r="F65" s="79" t="str">
        <f>IF('Attendance &amp; Dues'!G70="","","D")</f>
        <v/>
      </c>
      <c r="G65" s="5"/>
      <c r="H65" s="86" t="str">
        <f>IF(Income!B70="","",Income!B70)</f>
        <v/>
      </c>
      <c r="I65" s="9" t="str">
        <f>IF(Income!$C70="","",Income!$C70)</f>
        <v/>
      </c>
      <c r="J65" s="85" t="str">
        <f>IF(Income!E70="","",Income!E70)</f>
        <v/>
      </c>
      <c r="K65" s="5"/>
      <c r="L65" s="84" t="str">
        <f>IF(Expenditures!B69="","",Expenditures!B69)</f>
        <v/>
      </c>
      <c r="M65" s="9" t="str">
        <f>IF(Expenditures!$C69="","",Expenditures!$C69)</f>
        <v/>
      </c>
      <c r="N65" s="85" t="str">
        <f>IF(Expenditures!E69="","",Expenditures!E69)</f>
        <v/>
      </c>
      <c r="O65" s="5"/>
    </row>
    <row r="66" spans="1:15" ht="12.75" customHeight="1" x14ac:dyDescent="0.2">
      <c r="A66" s="13"/>
      <c r="B66" s="16"/>
      <c r="C66" s="2"/>
      <c r="D66" s="78" t="str">
        <f>IF('Attendance &amp; Dues'!B71="","",'Attendance &amp; Dues'!B71)</f>
        <v/>
      </c>
      <c r="E66" s="79" t="str">
        <f>IF('Attendance &amp; Dues'!F71="","","A")</f>
        <v/>
      </c>
      <c r="F66" s="79" t="str">
        <f>IF('Attendance &amp; Dues'!G71="","","D")</f>
        <v/>
      </c>
      <c r="G66" s="5"/>
      <c r="H66" s="86" t="str">
        <f>IF(Income!B71="","",Income!B71)</f>
        <v/>
      </c>
      <c r="I66" s="9" t="str">
        <f>IF(Income!$C71="","",Income!$C71)</f>
        <v/>
      </c>
      <c r="J66" s="85" t="str">
        <f>IF(Income!E71="","",Income!E71)</f>
        <v/>
      </c>
      <c r="K66" s="5"/>
      <c r="L66" s="84" t="str">
        <f>IF(Expenditures!B70="","",Expenditures!B70)</f>
        <v/>
      </c>
      <c r="M66" s="9" t="str">
        <f>IF(Expenditures!$C70="","",Expenditures!$C70)</f>
        <v/>
      </c>
      <c r="N66" s="85" t="str">
        <f>IF(Expenditures!E70="","",Expenditures!E70)</f>
        <v/>
      </c>
      <c r="O66" s="4"/>
    </row>
    <row r="67" spans="1:15" x14ac:dyDescent="0.2">
      <c r="A67" s="13"/>
      <c r="B67" s="16"/>
      <c r="C67" s="2"/>
      <c r="D67" s="78" t="str">
        <f>IF('Attendance &amp; Dues'!B72="","",'Attendance &amp; Dues'!B72)</f>
        <v/>
      </c>
      <c r="E67" s="79" t="str">
        <f>IF('Attendance &amp; Dues'!F72="","","A")</f>
        <v/>
      </c>
      <c r="F67" s="79" t="str">
        <f>IF('Attendance &amp; Dues'!G72="","","D")</f>
        <v/>
      </c>
      <c r="G67" s="5"/>
      <c r="H67" s="86" t="str">
        <f>IF(Income!B72="","",Income!B72)</f>
        <v/>
      </c>
      <c r="I67" s="9" t="str">
        <f>IF(Income!$C72="","",Income!$C72)</f>
        <v/>
      </c>
      <c r="J67" s="85" t="str">
        <f>IF(Income!E72="","",Income!E72)</f>
        <v/>
      </c>
      <c r="K67" s="5"/>
      <c r="L67" s="84" t="str">
        <f>IF(Expenditures!B71="","",Expenditures!B71)</f>
        <v/>
      </c>
      <c r="M67" s="9" t="str">
        <f>IF(Expenditures!$C71="","",Expenditures!$C71)</f>
        <v/>
      </c>
      <c r="N67" s="85" t="str">
        <f>IF(Expenditures!E71="","",Expenditures!E71)</f>
        <v/>
      </c>
      <c r="O67" s="5"/>
    </row>
    <row r="68" spans="1:15" x14ac:dyDescent="0.2">
      <c r="A68" s="2"/>
      <c r="B68" s="43"/>
      <c r="C68" s="2"/>
      <c r="D68" s="78" t="str">
        <f>IF('Attendance &amp; Dues'!B73="","",'Attendance &amp; Dues'!B73)</f>
        <v/>
      </c>
      <c r="E68" s="79" t="str">
        <f>IF('Attendance &amp; Dues'!F73="","","A")</f>
        <v/>
      </c>
      <c r="F68" s="79" t="str">
        <f>IF('Attendance &amp; Dues'!G73="","","D")</f>
        <v/>
      </c>
      <c r="G68" s="5"/>
      <c r="H68" s="86" t="str">
        <f>IF(Income!B73="","",Income!B73)</f>
        <v/>
      </c>
      <c r="I68" s="9" t="str">
        <f>IF(Income!$C73="","",Income!$C73)</f>
        <v/>
      </c>
      <c r="J68" s="85" t="str">
        <f>IF(Income!E73="","",Income!E73)</f>
        <v/>
      </c>
      <c r="K68" s="5"/>
      <c r="L68" s="84" t="str">
        <f>IF(Expenditures!B72="","",Expenditures!B72)</f>
        <v/>
      </c>
      <c r="M68" s="9" t="str">
        <f>IF(Expenditures!$C72="","",Expenditures!$C72)</f>
        <v/>
      </c>
      <c r="N68" s="85" t="str">
        <f>IF(Expenditures!E72="","",Expenditures!E72)</f>
        <v/>
      </c>
      <c r="O68" s="5"/>
    </row>
    <row r="69" spans="1:15" ht="12.75" customHeight="1" x14ac:dyDescent="0.2">
      <c r="A69" s="2"/>
      <c r="B69" s="2"/>
      <c r="C69" s="2"/>
      <c r="D69" s="78" t="str">
        <f>IF('Attendance &amp; Dues'!B74="","",'Attendance &amp; Dues'!B74)</f>
        <v/>
      </c>
      <c r="E69" s="79" t="str">
        <f>IF('Attendance &amp; Dues'!F74="","","A")</f>
        <v/>
      </c>
      <c r="F69" s="79" t="str">
        <f>IF('Attendance &amp; Dues'!G74="","","D")</f>
        <v/>
      </c>
      <c r="G69" s="5"/>
      <c r="H69" s="86" t="str">
        <f>IF(Income!B74="","",Income!B74)</f>
        <v/>
      </c>
      <c r="I69" s="9" t="str">
        <f>IF(Income!$C74="","",Income!$C74)</f>
        <v/>
      </c>
      <c r="J69" s="85" t="str">
        <f>IF(Income!E74="","",Income!E74)</f>
        <v/>
      </c>
      <c r="K69" s="5"/>
      <c r="L69" s="84" t="str">
        <f>IF(Expenditures!B73="","",Expenditures!B73)</f>
        <v/>
      </c>
      <c r="M69" s="9" t="str">
        <f>IF(Expenditures!$C73="","",Expenditures!$C73)</f>
        <v/>
      </c>
      <c r="N69" s="85" t="str">
        <f>IF(Expenditures!E73="","",Expenditures!E73)</f>
        <v/>
      </c>
      <c r="O69" s="5"/>
    </row>
    <row r="70" spans="1:15" ht="12.75" customHeight="1" x14ac:dyDescent="0.2">
      <c r="A70" s="2"/>
      <c r="B70" s="2"/>
      <c r="C70" s="2"/>
      <c r="D70" s="78" t="str">
        <f>IF('Attendance &amp; Dues'!B75="","",'Attendance &amp; Dues'!B75)</f>
        <v/>
      </c>
      <c r="E70" s="79" t="str">
        <f>IF('Attendance &amp; Dues'!F75="","","A")</f>
        <v/>
      </c>
      <c r="F70" s="79" t="str">
        <f>IF('Attendance &amp; Dues'!G75="","","D")</f>
        <v/>
      </c>
      <c r="G70" s="5"/>
      <c r="H70" s="86" t="str">
        <f>IF(Income!B75="","",Income!B75)</f>
        <v/>
      </c>
      <c r="I70" s="9" t="str">
        <f>IF(Income!$C75="","",Income!$C75)</f>
        <v/>
      </c>
      <c r="J70" s="85" t="str">
        <f>IF(Income!E75="","",Income!E75)</f>
        <v/>
      </c>
      <c r="K70" s="5"/>
      <c r="L70" s="84" t="str">
        <f>IF(Expenditures!B74="","",Expenditures!B74)</f>
        <v/>
      </c>
      <c r="M70" s="9" t="str">
        <f>IF(Expenditures!$C74="","",Expenditures!$C74)</f>
        <v/>
      </c>
      <c r="N70" s="85" t="str">
        <f>IF(Expenditures!E74="","",Expenditures!E74)</f>
        <v/>
      </c>
      <c r="O70" s="5"/>
    </row>
    <row r="71" spans="1:15" ht="12.75" customHeight="1" x14ac:dyDescent="0.2">
      <c r="A71" s="2"/>
      <c r="B71" s="2"/>
      <c r="C71" s="2"/>
      <c r="D71" s="78" t="str">
        <f>IF('Attendance &amp; Dues'!B76="","",'Attendance &amp; Dues'!B76)</f>
        <v/>
      </c>
      <c r="E71" s="79" t="str">
        <f>IF('Attendance &amp; Dues'!F76="","","A")</f>
        <v/>
      </c>
      <c r="F71" s="79" t="str">
        <f>IF('Attendance &amp; Dues'!G76="","","D")</f>
        <v/>
      </c>
      <c r="G71" s="5"/>
      <c r="H71" s="86" t="str">
        <f>IF(Income!B76="","",Income!B76)</f>
        <v/>
      </c>
      <c r="I71" s="9" t="str">
        <f>IF(Income!$C76="","",Income!$C76)</f>
        <v/>
      </c>
      <c r="J71" s="85" t="str">
        <f>IF(Income!E76="","",Income!E76)</f>
        <v/>
      </c>
      <c r="K71" s="5"/>
      <c r="L71" s="84" t="str">
        <f>IF(Expenditures!B75="","",Expenditures!B75)</f>
        <v/>
      </c>
      <c r="M71" s="9" t="str">
        <f>IF(Expenditures!$C75="","",Expenditures!$C75)</f>
        <v/>
      </c>
      <c r="N71" s="85" t="str">
        <f>IF(Expenditures!E75="","",Expenditures!E75)</f>
        <v/>
      </c>
      <c r="O71" s="5"/>
    </row>
    <row r="72" spans="1:15" ht="12.75" customHeight="1" x14ac:dyDescent="0.2">
      <c r="A72" s="2"/>
      <c r="B72" s="2"/>
      <c r="C72" s="2"/>
      <c r="D72" s="78" t="str">
        <f>IF('Attendance &amp; Dues'!B77="","",'Attendance &amp; Dues'!B77)</f>
        <v/>
      </c>
      <c r="E72" s="79" t="str">
        <f>IF('Attendance &amp; Dues'!F77="","","A")</f>
        <v/>
      </c>
      <c r="F72" s="79" t="str">
        <f>IF('Attendance &amp; Dues'!G77="","","D")</f>
        <v/>
      </c>
      <c r="G72" s="5"/>
      <c r="H72" s="86" t="str">
        <f>IF(Income!B77="","",Income!B77)</f>
        <v/>
      </c>
      <c r="I72" s="9" t="str">
        <f>IF(Income!$C77="","",Income!$C77)</f>
        <v/>
      </c>
      <c r="J72" s="85" t="str">
        <f>IF(Income!E77="","",Income!E77)</f>
        <v/>
      </c>
      <c r="K72" s="5"/>
      <c r="L72" s="84" t="str">
        <f>IF(Expenditures!B76="","",Expenditures!B76)</f>
        <v/>
      </c>
      <c r="M72" s="9" t="str">
        <f>IF(Expenditures!$C76="","",Expenditures!$C76)</f>
        <v/>
      </c>
      <c r="N72" s="85" t="str">
        <f>IF(Expenditures!E76="","",Expenditures!E76)</f>
        <v/>
      </c>
      <c r="O72" s="5"/>
    </row>
    <row r="73" spans="1:15" x14ac:dyDescent="0.2">
      <c r="A73" s="2"/>
      <c r="B73" s="2"/>
      <c r="C73" s="2"/>
      <c r="D73" s="78" t="str">
        <f>IF('Attendance &amp; Dues'!B78="","",'Attendance &amp; Dues'!B78)</f>
        <v/>
      </c>
      <c r="E73" s="79" t="str">
        <f>IF('Attendance &amp; Dues'!F78="","","A")</f>
        <v/>
      </c>
      <c r="F73" s="79" t="str">
        <f>IF('Attendance &amp; Dues'!G78="","","D")</f>
        <v/>
      </c>
      <c r="G73" s="5"/>
      <c r="H73" s="86" t="str">
        <f>IF(Income!B78="","",Income!B78)</f>
        <v/>
      </c>
      <c r="I73" s="9" t="str">
        <f>IF(Income!$C78="","",Income!$C78)</f>
        <v/>
      </c>
      <c r="J73" s="85" t="str">
        <f>IF(Income!E78="","",Income!E78)</f>
        <v/>
      </c>
      <c r="K73" s="5"/>
      <c r="L73" s="84" t="str">
        <f>IF(Expenditures!B77="","",Expenditures!B77)</f>
        <v/>
      </c>
      <c r="M73" s="9" t="str">
        <f>IF(Expenditures!$C77="","",Expenditures!$C77)</f>
        <v/>
      </c>
      <c r="N73" s="85" t="str">
        <f>IF(Expenditures!E77="","",Expenditures!E77)</f>
        <v/>
      </c>
      <c r="O73" s="5"/>
    </row>
    <row r="74" spans="1:15" x14ac:dyDescent="0.2">
      <c r="A74" s="2"/>
      <c r="B74" s="2"/>
      <c r="C74" s="2"/>
      <c r="D74" s="78" t="str">
        <f>IF('Attendance &amp; Dues'!B79="","",'Attendance &amp; Dues'!B79)</f>
        <v/>
      </c>
      <c r="E74" s="79" t="str">
        <f>IF('Attendance &amp; Dues'!F79="","","A")</f>
        <v/>
      </c>
      <c r="F74" s="79" t="str">
        <f>IF('Attendance &amp; Dues'!G79="","","D")</f>
        <v/>
      </c>
      <c r="G74" s="5"/>
      <c r="H74" s="86" t="str">
        <f>IF(Income!B79="","",Income!B79)</f>
        <v/>
      </c>
      <c r="I74" s="9" t="str">
        <f>IF(Income!$C79="","",Income!$C79)</f>
        <v/>
      </c>
      <c r="J74" s="85" t="str">
        <f>IF(Income!E79="","",Income!E79)</f>
        <v/>
      </c>
      <c r="K74" s="5"/>
      <c r="L74" s="84" t="str">
        <f>IF(Expenditures!B78="","",Expenditures!B78)</f>
        <v/>
      </c>
      <c r="M74" s="9" t="str">
        <f>IF(Expenditures!$C78="","",Expenditures!$C78)</f>
        <v/>
      </c>
      <c r="N74" s="85" t="str">
        <f>IF(Expenditures!E78="","",Expenditures!E78)</f>
        <v/>
      </c>
      <c r="O74" s="5"/>
    </row>
    <row r="75" spans="1:15" x14ac:dyDescent="0.2">
      <c r="A75" s="2"/>
      <c r="B75" s="2"/>
      <c r="C75" s="2"/>
      <c r="D75" s="78" t="str">
        <f>IF('Attendance &amp; Dues'!B80="","",'Attendance &amp; Dues'!B80)</f>
        <v/>
      </c>
      <c r="E75" s="79" t="str">
        <f>IF('Attendance &amp; Dues'!F80="","","A")</f>
        <v/>
      </c>
      <c r="F75" s="79" t="str">
        <f>IF('Attendance &amp; Dues'!G80="","","D")</f>
        <v/>
      </c>
      <c r="G75" s="5"/>
      <c r="H75" s="86" t="str">
        <f>IF(Income!B80="","",Income!B80)</f>
        <v/>
      </c>
      <c r="I75" s="9" t="str">
        <f>IF(Income!$C80="","",Income!$C80)</f>
        <v/>
      </c>
      <c r="J75" s="85" t="str">
        <f>IF(Income!E80="","",Income!E80)</f>
        <v/>
      </c>
      <c r="K75" s="5"/>
      <c r="L75" s="84" t="str">
        <f>IF(Expenditures!B79="","",Expenditures!B79)</f>
        <v/>
      </c>
      <c r="M75" s="9" t="str">
        <f>IF(Expenditures!$C79="","",Expenditures!$C79)</f>
        <v/>
      </c>
      <c r="N75" s="85" t="str">
        <f>IF(Expenditures!E79="","",Expenditures!E79)</f>
        <v/>
      </c>
      <c r="O75" s="2"/>
    </row>
    <row r="76" spans="1:15" x14ac:dyDescent="0.2">
      <c r="A76" s="2"/>
      <c r="B76" s="2"/>
      <c r="C76" s="2"/>
      <c r="D76" s="78" t="str">
        <f>IF('Attendance &amp; Dues'!B81="","",'Attendance &amp; Dues'!B81)</f>
        <v/>
      </c>
      <c r="E76" s="79" t="str">
        <f>IF('Attendance &amp; Dues'!F81="","","A")</f>
        <v/>
      </c>
      <c r="F76" s="79" t="str">
        <f>IF('Attendance &amp; Dues'!G81="","","D")</f>
        <v/>
      </c>
      <c r="G76" s="5"/>
      <c r="H76" s="86" t="str">
        <f>IF(Income!B81="","",Income!B81)</f>
        <v/>
      </c>
      <c r="I76" s="9" t="str">
        <f>IF(Income!$C81="","",Income!$C81)</f>
        <v/>
      </c>
      <c r="J76" s="85" t="str">
        <f>IF(Income!E81="","",Income!E81)</f>
        <v/>
      </c>
      <c r="K76" s="5"/>
      <c r="L76" s="84" t="str">
        <f>IF(Expenditures!B80="","",Expenditures!B80)</f>
        <v/>
      </c>
      <c r="M76" s="9" t="str">
        <f>IF(Expenditures!$C80="","",Expenditures!$C80)</f>
        <v/>
      </c>
      <c r="N76" s="85" t="str">
        <f>IF(Expenditures!E80="","",Expenditures!E80)</f>
        <v/>
      </c>
      <c r="O76" s="2"/>
    </row>
    <row r="77" spans="1:15" x14ac:dyDescent="0.2">
      <c r="A77" s="2"/>
      <c r="B77" s="2"/>
      <c r="C77" s="2"/>
      <c r="D77" s="78" t="str">
        <f>IF('Attendance &amp; Dues'!B82="","",'Attendance &amp; Dues'!B82)</f>
        <v/>
      </c>
      <c r="E77" s="79" t="str">
        <f>IF('Attendance &amp; Dues'!F82="","","A")</f>
        <v/>
      </c>
      <c r="F77" s="79" t="str">
        <f>IF('Attendance &amp; Dues'!G82="","","D")</f>
        <v/>
      </c>
      <c r="G77" s="5"/>
      <c r="H77" s="86" t="str">
        <f>IF(Income!B82="","",Income!B82)</f>
        <v/>
      </c>
      <c r="I77" s="9" t="str">
        <f>IF(Income!$C82="","",Income!$C82)</f>
        <v/>
      </c>
      <c r="J77" s="85" t="str">
        <f>IF(Income!E82="","",Income!E82)</f>
        <v/>
      </c>
      <c r="K77" s="5"/>
      <c r="L77" s="84" t="str">
        <f>IF(Expenditures!B81="","",Expenditures!B81)</f>
        <v/>
      </c>
      <c r="M77" s="9" t="str">
        <f>IF(Expenditures!$C81="","",Expenditures!$C81)</f>
        <v/>
      </c>
      <c r="N77" s="85" t="str">
        <f>IF(Expenditures!E81="","",Expenditures!E81)</f>
        <v/>
      </c>
      <c r="O77" s="2"/>
    </row>
    <row r="78" spans="1:15" ht="12.75" customHeight="1" x14ac:dyDescent="0.2">
      <c r="A78" s="2"/>
      <c r="B78" s="2"/>
      <c r="C78" s="2"/>
      <c r="D78" s="78" t="str">
        <f>IF('Attendance &amp; Dues'!B83="","",'Attendance &amp; Dues'!B83)</f>
        <v/>
      </c>
      <c r="E78" s="79" t="str">
        <f>IF('Attendance &amp; Dues'!F83="","","A")</f>
        <v/>
      </c>
      <c r="F78" s="79" t="str">
        <f>IF('Attendance &amp; Dues'!G83="","","D")</f>
        <v/>
      </c>
      <c r="G78" s="5"/>
      <c r="H78" s="86" t="str">
        <f>IF(Income!B83="","",Income!B83)</f>
        <v/>
      </c>
      <c r="I78" s="9" t="str">
        <f>IF(Income!$C83="","",Income!$C83)</f>
        <v/>
      </c>
      <c r="J78" s="85" t="str">
        <f>IF(Income!E83="","",Income!E83)</f>
        <v/>
      </c>
      <c r="K78" s="5"/>
      <c r="L78" s="84" t="str">
        <f>IF(Expenditures!B82="","",Expenditures!B82)</f>
        <v/>
      </c>
      <c r="M78" s="9" t="str">
        <f>IF(Expenditures!$C82="","",Expenditures!$C82)</f>
        <v/>
      </c>
      <c r="N78" s="85" t="str">
        <f>IF(Expenditures!E82="","",Expenditures!E82)</f>
        <v/>
      </c>
      <c r="O78" s="2"/>
    </row>
    <row r="79" spans="1:15" ht="12.75" customHeight="1" x14ac:dyDescent="0.2">
      <c r="A79" s="2"/>
      <c r="B79" s="2"/>
      <c r="C79" s="2"/>
      <c r="D79" s="78" t="str">
        <f>IF('Attendance &amp; Dues'!B84="","",'Attendance &amp; Dues'!B84)</f>
        <v/>
      </c>
      <c r="E79" s="79" t="str">
        <f>IF('Attendance &amp; Dues'!F84="","","A")</f>
        <v/>
      </c>
      <c r="F79" s="79" t="str">
        <f>IF('Attendance &amp; Dues'!G84="","","D")</f>
        <v/>
      </c>
      <c r="G79" s="5"/>
      <c r="H79" s="86" t="str">
        <f>IF(Income!B84="","",Income!B84)</f>
        <v/>
      </c>
      <c r="I79" s="9" t="str">
        <f>IF(Income!$C84="","",Income!$C84)</f>
        <v/>
      </c>
      <c r="J79" s="85" t="str">
        <f>IF(Income!E84="","",Income!E84)</f>
        <v/>
      </c>
      <c r="K79" s="5"/>
      <c r="L79" s="84" t="str">
        <f>IF(Expenditures!B83="","",Expenditures!B83)</f>
        <v/>
      </c>
      <c r="M79" s="9" t="str">
        <f>IF(Expenditures!$C83="","",Expenditures!$C83)</f>
        <v/>
      </c>
      <c r="N79" s="85" t="str">
        <f>IF(Expenditures!E83="","",Expenditures!E83)</f>
        <v/>
      </c>
      <c r="O79" s="2"/>
    </row>
    <row r="80" spans="1:15" ht="12.75" customHeight="1" x14ac:dyDescent="0.2">
      <c r="A80" s="2"/>
      <c r="B80" s="2"/>
      <c r="C80" s="2"/>
      <c r="D80" s="78" t="str">
        <f>IF('Attendance &amp; Dues'!B85="","",'Attendance &amp; Dues'!B85)</f>
        <v/>
      </c>
      <c r="E80" s="79" t="str">
        <f>IF('Attendance &amp; Dues'!F85="","","A")</f>
        <v/>
      </c>
      <c r="F80" s="79" t="str">
        <f>IF('Attendance &amp; Dues'!G85="","","D")</f>
        <v/>
      </c>
      <c r="G80" s="5"/>
      <c r="H80" s="86" t="str">
        <f>IF(Income!B85="","",Income!B85)</f>
        <v/>
      </c>
      <c r="I80" s="9" t="str">
        <f>IF(Income!$C85="","",Income!$C85)</f>
        <v/>
      </c>
      <c r="J80" s="85" t="str">
        <f>IF(Income!E85="","",Income!E85)</f>
        <v/>
      </c>
      <c r="K80" s="5"/>
      <c r="L80" s="84" t="str">
        <f>IF(Expenditures!B84="","",Expenditures!B84)</f>
        <v/>
      </c>
      <c r="M80" s="9" t="str">
        <f>IF(Expenditures!$C84="","",Expenditures!$C84)</f>
        <v/>
      </c>
      <c r="N80" s="85" t="str">
        <f>IF(Expenditures!E84="","",Expenditures!E84)</f>
        <v/>
      </c>
      <c r="O80" s="2"/>
    </row>
    <row r="81" spans="1:15" ht="12.75" customHeight="1" x14ac:dyDescent="0.2">
      <c r="A81" s="2"/>
      <c r="B81" s="2"/>
      <c r="C81" s="2"/>
      <c r="D81" s="78" t="str">
        <f>IF('Attendance &amp; Dues'!B86="","",'Attendance &amp; Dues'!B86)</f>
        <v/>
      </c>
      <c r="E81" s="79" t="str">
        <f>IF('Attendance &amp; Dues'!F86="","","A")</f>
        <v/>
      </c>
      <c r="F81" s="79" t="str">
        <f>IF('Attendance &amp; Dues'!G86="","","D")</f>
        <v/>
      </c>
      <c r="G81" s="5"/>
      <c r="H81" s="86" t="str">
        <f>IF(Income!B86="","",Income!B86)</f>
        <v/>
      </c>
      <c r="I81" s="9" t="str">
        <f>IF(Income!$C86="","",Income!$C86)</f>
        <v/>
      </c>
      <c r="J81" s="85" t="str">
        <f>IF(Income!E86="","",Income!E86)</f>
        <v/>
      </c>
      <c r="K81" s="5"/>
      <c r="L81" s="84" t="str">
        <f>IF(Expenditures!B85="","",Expenditures!B85)</f>
        <v/>
      </c>
      <c r="M81" s="9" t="str">
        <f>IF(Expenditures!$C85="","",Expenditures!$C85)</f>
        <v/>
      </c>
      <c r="N81" s="85" t="str">
        <f>IF(Expenditures!E85="","",Expenditures!E85)</f>
        <v/>
      </c>
      <c r="O81" s="2"/>
    </row>
    <row r="82" spans="1:15" x14ac:dyDescent="0.2">
      <c r="A82" s="2"/>
      <c r="B82" s="2"/>
      <c r="C82" s="2"/>
      <c r="D82" s="78" t="str">
        <f>IF('Attendance &amp; Dues'!B87="","",'Attendance &amp; Dues'!B87)</f>
        <v/>
      </c>
      <c r="E82" s="79" t="str">
        <f>IF('Attendance &amp; Dues'!F87="","","A")</f>
        <v/>
      </c>
      <c r="F82" s="79" t="str">
        <f>IF('Attendance &amp; Dues'!G87="","","D")</f>
        <v/>
      </c>
      <c r="G82" s="5"/>
      <c r="H82" s="86" t="str">
        <f>IF(Income!B87="","",Income!B87)</f>
        <v/>
      </c>
      <c r="I82" s="9" t="str">
        <f>IF(Income!$C87="","",Income!$C87)</f>
        <v/>
      </c>
      <c r="J82" s="85" t="str">
        <f>IF(Income!E87="","",Income!E87)</f>
        <v/>
      </c>
      <c r="K82" s="5"/>
      <c r="L82" s="84" t="str">
        <f>IF(Expenditures!B86="","",Expenditures!B86)</f>
        <v/>
      </c>
      <c r="M82" s="9" t="str">
        <f>IF(Expenditures!$C86="","",Expenditures!$C86)</f>
        <v/>
      </c>
      <c r="N82" s="85" t="str">
        <f>IF(Expenditures!E86="","",Expenditures!E86)</f>
        <v/>
      </c>
      <c r="O82" s="2"/>
    </row>
    <row r="83" spans="1:15" x14ac:dyDescent="0.2">
      <c r="A83" s="2"/>
      <c r="B83" s="2"/>
      <c r="C83" s="2"/>
      <c r="D83" s="78" t="str">
        <f>IF('Attendance &amp; Dues'!B88="","",'Attendance &amp; Dues'!B88)</f>
        <v/>
      </c>
      <c r="E83" s="79" t="str">
        <f>IF('Attendance &amp; Dues'!F88="","","A")</f>
        <v/>
      </c>
      <c r="F83" s="79" t="str">
        <f>IF('Attendance &amp; Dues'!G88="","","D")</f>
        <v/>
      </c>
      <c r="G83" s="5"/>
      <c r="H83" s="86" t="str">
        <f>IF(Income!B88="","",Income!B88)</f>
        <v/>
      </c>
      <c r="I83" s="9" t="str">
        <f>IF(Income!$C88="","",Income!$C88)</f>
        <v/>
      </c>
      <c r="J83" s="85" t="str">
        <f>IF(Income!E88="","",Income!E88)</f>
        <v/>
      </c>
      <c r="K83" s="5"/>
      <c r="L83" s="84" t="str">
        <f>IF(Expenditures!B87="","",Expenditures!B87)</f>
        <v/>
      </c>
      <c r="M83" s="9" t="str">
        <f>IF(Expenditures!$C87="","",Expenditures!$C87)</f>
        <v/>
      </c>
      <c r="N83" s="85" t="str">
        <f>IF(Expenditures!E87="","",Expenditures!E87)</f>
        <v/>
      </c>
      <c r="O83" s="2"/>
    </row>
    <row r="84" spans="1:15" ht="12.75" customHeight="1" x14ac:dyDescent="0.2">
      <c r="A84" s="2"/>
      <c r="B84" s="2"/>
      <c r="C84" s="2"/>
      <c r="D84" s="78" t="str">
        <f>IF('Attendance &amp; Dues'!B89="","",'Attendance &amp; Dues'!B89)</f>
        <v/>
      </c>
      <c r="E84" s="79" t="str">
        <f>IF('Attendance &amp; Dues'!F89="","","A")</f>
        <v/>
      </c>
      <c r="F84" s="79" t="str">
        <f>IF('Attendance &amp; Dues'!G89="","","D")</f>
        <v/>
      </c>
      <c r="G84" s="5"/>
      <c r="H84" s="86" t="str">
        <f>IF(Income!B89="","",Income!B89)</f>
        <v/>
      </c>
      <c r="I84" s="9" t="str">
        <f>IF(Income!$C89="","",Income!$C89)</f>
        <v/>
      </c>
      <c r="J84" s="85" t="str">
        <f>IF(Income!E89="","",Income!E89)</f>
        <v/>
      </c>
      <c r="K84" s="5"/>
      <c r="L84" s="84" t="str">
        <f>IF(Expenditures!B88="","",Expenditures!B88)</f>
        <v/>
      </c>
      <c r="M84" s="9" t="str">
        <f>IF(Expenditures!$C88="","",Expenditures!$C88)</f>
        <v/>
      </c>
      <c r="N84" s="85" t="str">
        <f>IF(Expenditures!E88="","",Expenditures!E88)</f>
        <v/>
      </c>
      <c r="O84" s="2"/>
    </row>
    <row r="85" spans="1:15" x14ac:dyDescent="0.2">
      <c r="A85" s="2"/>
      <c r="B85" s="2"/>
      <c r="C85" s="2"/>
      <c r="D85" s="78" t="str">
        <f>IF('Attendance &amp; Dues'!B90="","",'Attendance &amp; Dues'!B90)</f>
        <v/>
      </c>
      <c r="E85" s="79" t="str">
        <f>IF('Attendance &amp; Dues'!F90="","","A")</f>
        <v/>
      </c>
      <c r="F85" s="79" t="str">
        <f>IF('Attendance &amp; Dues'!G90="","","D")</f>
        <v/>
      </c>
      <c r="G85" s="5"/>
      <c r="H85" s="86" t="str">
        <f>IF(Income!B90="","",Income!B90)</f>
        <v/>
      </c>
      <c r="I85" s="9" t="str">
        <f>IF(Income!$C90="","",Income!$C90)</f>
        <v/>
      </c>
      <c r="J85" s="85" t="str">
        <f>IF(Income!E90="","",Income!E90)</f>
        <v/>
      </c>
      <c r="K85" s="5"/>
      <c r="L85" s="84" t="str">
        <f>IF(Expenditures!B89="","",Expenditures!B89)</f>
        <v/>
      </c>
      <c r="M85" s="9" t="str">
        <f>IF(Expenditures!$C89="","",Expenditures!$C89)</f>
        <v/>
      </c>
      <c r="N85" s="85" t="str">
        <f>IF(Expenditures!E89="","",Expenditures!E89)</f>
        <v/>
      </c>
      <c r="O85" s="2"/>
    </row>
    <row r="86" spans="1:15" ht="12.75" customHeight="1" x14ac:dyDescent="0.2">
      <c r="A86" s="2"/>
      <c r="B86" s="2"/>
      <c r="C86" s="2"/>
      <c r="D86" s="78" t="str">
        <f>IF('Attendance &amp; Dues'!B91="","",'Attendance &amp; Dues'!B91)</f>
        <v/>
      </c>
      <c r="E86" s="79" t="str">
        <f>IF('Attendance &amp; Dues'!F91="","","A")</f>
        <v/>
      </c>
      <c r="F86" s="79" t="str">
        <f>IF('Attendance &amp; Dues'!G91="","","D")</f>
        <v/>
      </c>
      <c r="G86" s="5"/>
      <c r="H86" s="86" t="str">
        <f>IF(Income!B91="","",Income!B91)</f>
        <v/>
      </c>
      <c r="I86" s="9" t="str">
        <f>IF(Income!$C91="","",Income!$C91)</f>
        <v/>
      </c>
      <c r="J86" s="85" t="str">
        <f>IF(Income!E91="","",Income!E91)</f>
        <v/>
      </c>
      <c r="K86" s="5"/>
      <c r="L86" s="84" t="str">
        <f>IF(Expenditures!B90="","",Expenditures!B90)</f>
        <v/>
      </c>
      <c r="M86" s="9" t="str">
        <f>IF(Expenditures!$C90="","",Expenditures!$C90)</f>
        <v/>
      </c>
      <c r="N86" s="85" t="str">
        <f>IF(Expenditures!E90="","",Expenditures!E90)</f>
        <v/>
      </c>
      <c r="O86" s="2"/>
    </row>
    <row r="87" spans="1:15" ht="12.75" customHeight="1" x14ac:dyDescent="0.2">
      <c r="A87" s="2"/>
      <c r="B87" s="2"/>
      <c r="C87" s="2"/>
      <c r="D87" s="78" t="str">
        <f>IF('Attendance &amp; Dues'!B92="","",'Attendance &amp; Dues'!B92)</f>
        <v/>
      </c>
      <c r="E87" s="79" t="str">
        <f>IF('Attendance &amp; Dues'!F92="","","A")</f>
        <v/>
      </c>
      <c r="F87" s="79" t="str">
        <f>IF('Attendance &amp; Dues'!G92="","","D")</f>
        <v/>
      </c>
      <c r="G87" s="5"/>
      <c r="H87" s="86" t="str">
        <f>IF(Income!B92="","",Income!B92)</f>
        <v/>
      </c>
      <c r="I87" s="9" t="str">
        <f>IF(Income!$C92="","",Income!$C92)</f>
        <v/>
      </c>
      <c r="J87" s="85" t="str">
        <f>IF(Income!E92="","",Income!E92)</f>
        <v/>
      </c>
      <c r="K87" s="5"/>
      <c r="L87" s="84" t="str">
        <f>IF(Expenditures!B91="","",Expenditures!B91)</f>
        <v/>
      </c>
      <c r="M87" s="9" t="str">
        <f>IF(Expenditures!$C91="","",Expenditures!$C91)</f>
        <v/>
      </c>
      <c r="N87" s="85" t="str">
        <f>IF(Expenditures!E91="","",Expenditures!E91)</f>
        <v/>
      </c>
      <c r="O87" s="2"/>
    </row>
    <row r="88" spans="1:15" ht="12.75" customHeight="1" x14ac:dyDescent="0.2">
      <c r="A88" s="2"/>
      <c r="B88" s="2"/>
      <c r="C88" s="2"/>
      <c r="D88" s="78" t="str">
        <f>IF('Attendance &amp; Dues'!B93="","",'Attendance &amp; Dues'!B93)</f>
        <v/>
      </c>
      <c r="E88" s="79" t="str">
        <f>IF('Attendance &amp; Dues'!F93="","","A")</f>
        <v/>
      </c>
      <c r="F88" s="79" t="str">
        <f>IF('Attendance &amp; Dues'!G93="","","D")</f>
        <v/>
      </c>
      <c r="G88" s="5"/>
      <c r="H88" s="86" t="str">
        <f>IF(Income!B93="","",Income!B93)</f>
        <v/>
      </c>
      <c r="I88" s="9" t="str">
        <f>IF(Income!$C93="","",Income!$C93)</f>
        <v/>
      </c>
      <c r="J88" s="85" t="str">
        <f>IF(Income!E93="","",Income!E93)</f>
        <v/>
      </c>
      <c r="K88" s="5"/>
      <c r="L88" s="84" t="str">
        <f>IF(Expenditures!B92="","",Expenditures!B92)</f>
        <v/>
      </c>
      <c r="M88" s="9" t="str">
        <f>IF(Expenditures!$C92="","",Expenditures!$C92)</f>
        <v/>
      </c>
      <c r="N88" s="85" t="str">
        <f>IF(Expenditures!E92="","",Expenditures!E92)</f>
        <v/>
      </c>
      <c r="O88" s="2"/>
    </row>
    <row r="89" spans="1:15" x14ac:dyDescent="0.2">
      <c r="A89" s="2"/>
      <c r="B89" s="2"/>
      <c r="C89" s="2"/>
      <c r="D89" s="78" t="str">
        <f>IF('Attendance &amp; Dues'!B94="","",'Attendance &amp; Dues'!B94)</f>
        <v/>
      </c>
      <c r="E89" s="79" t="str">
        <f>IF('Attendance &amp; Dues'!F94="","","A")</f>
        <v/>
      </c>
      <c r="F89" s="79" t="str">
        <f>IF('Attendance &amp; Dues'!G94="","","D")</f>
        <v/>
      </c>
      <c r="G89" s="5"/>
      <c r="H89" s="86" t="str">
        <f>IF(Income!B94="","",Income!B94)</f>
        <v/>
      </c>
      <c r="I89" s="9" t="str">
        <f>IF(Income!$C94="","",Income!$C94)</f>
        <v/>
      </c>
      <c r="J89" s="85" t="str">
        <f>IF(Income!E94="","",Income!E94)</f>
        <v/>
      </c>
      <c r="K89" s="5"/>
      <c r="L89" s="84" t="str">
        <f>IF(Expenditures!B93="","",Expenditures!B93)</f>
        <v/>
      </c>
      <c r="M89" s="9" t="str">
        <f>IF(Expenditures!$C93="","",Expenditures!$C93)</f>
        <v/>
      </c>
      <c r="N89" s="85" t="str">
        <f>IF(Expenditures!E93="","",Expenditures!E93)</f>
        <v/>
      </c>
      <c r="O89" s="2"/>
    </row>
    <row r="90" spans="1:15" x14ac:dyDescent="0.2">
      <c r="A90" s="2"/>
      <c r="B90" s="2"/>
      <c r="C90" s="2"/>
      <c r="D90" s="78" t="str">
        <f>IF('Attendance &amp; Dues'!B95="","",'Attendance &amp; Dues'!B95)</f>
        <v/>
      </c>
      <c r="E90" s="79" t="str">
        <f>IF('Attendance &amp; Dues'!F95="","","A")</f>
        <v/>
      </c>
      <c r="F90" s="79" t="str">
        <f>IF('Attendance &amp; Dues'!G95="","","D")</f>
        <v/>
      </c>
      <c r="G90" s="5"/>
      <c r="H90" s="86" t="str">
        <f>IF(Income!B95="","",Income!B95)</f>
        <v/>
      </c>
      <c r="I90" s="9" t="str">
        <f>IF(Income!$C95="","",Income!$C95)</f>
        <v/>
      </c>
      <c r="J90" s="85" t="str">
        <f>IF(Income!E95="","",Income!E95)</f>
        <v/>
      </c>
      <c r="K90" s="5"/>
      <c r="L90" s="84" t="str">
        <f>IF(Expenditures!B94="","",Expenditures!B94)</f>
        <v/>
      </c>
      <c r="M90" s="9" t="str">
        <f>IF(Expenditures!$C94="","",Expenditures!$C94)</f>
        <v/>
      </c>
      <c r="N90" s="85" t="str">
        <f>IF(Expenditures!E94="","",Expenditures!E94)</f>
        <v/>
      </c>
      <c r="O90" s="2"/>
    </row>
    <row r="91" spans="1:15" x14ac:dyDescent="0.2">
      <c r="A91" s="2"/>
      <c r="B91" s="2"/>
      <c r="C91" s="2"/>
      <c r="D91" s="78" t="str">
        <f>IF('Attendance &amp; Dues'!B96="","",'Attendance &amp; Dues'!B96)</f>
        <v/>
      </c>
      <c r="E91" s="79" t="str">
        <f>IF('Attendance &amp; Dues'!F96="","","A")</f>
        <v/>
      </c>
      <c r="F91" s="79" t="str">
        <f>IF('Attendance &amp; Dues'!G96="","","D")</f>
        <v/>
      </c>
      <c r="G91" s="5"/>
      <c r="H91" s="86" t="str">
        <f>IF(Income!B96="","",Income!B96)</f>
        <v/>
      </c>
      <c r="I91" s="9" t="str">
        <f>IF(Income!$C96="","",Income!$C96)</f>
        <v/>
      </c>
      <c r="J91" s="85" t="str">
        <f>IF(Income!E96="","",Income!E96)</f>
        <v/>
      </c>
      <c r="K91" s="5"/>
      <c r="L91" s="84" t="str">
        <f>IF(Expenditures!B95="","",Expenditures!B95)</f>
        <v/>
      </c>
      <c r="M91" s="9" t="str">
        <f>IF(Expenditures!$C95="","",Expenditures!$C95)</f>
        <v/>
      </c>
      <c r="N91" s="85" t="str">
        <f>IF(Expenditures!E95="","",Expenditures!E95)</f>
        <v/>
      </c>
      <c r="O91" s="2"/>
    </row>
    <row r="92" spans="1:15" x14ac:dyDescent="0.2">
      <c r="A92" s="2"/>
      <c r="B92" s="2"/>
      <c r="C92" s="2"/>
      <c r="D92" s="78" t="str">
        <f>IF('Attendance &amp; Dues'!B97="","",'Attendance &amp; Dues'!B97)</f>
        <v/>
      </c>
      <c r="E92" s="79" t="str">
        <f>IF('Attendance &amp; Dues'!F97="","","A")</f>
        <v/>
      </c>
      <c r="F92" s="79" t="str">
        <f>IF('Attendance &amp; Dues'!G97="","","D")</f>
        <v/>
      </c>
      <c r="G92" s="5"/>
      <c r="H92" s="86" t="str">
        <f>IF(Income!B97="","",Income!B97)</f>
        <v/>
      </c>
      <c r="I92" s="9" t="str">
        <f>IF(Income!$C97="","",Income!$C97)</f>
        <v/>
      </c>
      <c r="J92" s="85" t="str">
        <f>IF(Income!E97="","",Income!E97)</f>
        <v/>
      </c>
      <c r="K92" s="5"/>
      <c r="L92" s="84" t="str">
        <f>IF(Expenditures!B96="","",Expenditures!B96)</f>
        <v/>
      </c>
      <c r="M92" s="9" t="str">
        <f>IF(Expenditures!$C96="","",Expenditures!$C96)</f>
        <v/>
      </c>
      <c r="N92" s="85" t="str">
        <f>IF(Expenditures!E96="","",Expenditures!E96)</f>
        <v/>
      </c>
      <c r="O92" s="2"/>
    </row>
    <row r="93" spans="1:15" x14ac:dyDescent="0.2">
      <c r="A93" s="2"/>
      <c r="B93" s="2"/>
      <c r="C93" s="2"/>
      <c r="D93" s="78" t="str">
        <f>IF('Attendance &amp; Dues'!B98="","",'Attendance &amp; Dues'!B98)</f>
        <v/>
      </c>
      <c r="E93" s="79" t="str">
        <f>IF('Attendance &amp; Dues'!F98="","","A")</f>
        <v/>
      </c>
      <c r="F93" s="79" t="str">
        <f>IF('Attendance &amp; Dues'!G98="","","D")</f>
        <v/>
      </c>
      <c r="G93" s="5"/>
      <c r="H93" s="86" t="str">
        <f>IF(Income!B98="","",Income!B98)</f>
        <v/>
      </c>
      <c r="I93" s="9" t="str">
        <f>IF(Income!$C98="","",Income!$C98)</f>
        <v/>
      </c>
      <c r="J93" s="85" t="str">
        <f>IF(Income!E98="","",Income!E98)</f>
        <v/>
      </c>
      <c r="K93" s="5"/>
      <c r="L93" s="84" t="str">
        <f>IF(Expenditures!B97="","",Expenditures!B97)</f>
        <v/>
      </c>
      <c r="M93" s="9" t="str">
        <f>IF(Expenditures!$C97="","",Expenditures!$C97)</f>
        <v/>
      </c>
      <c r="N93" s="85" t="str">
        <f>IF(Expenditures!E97="","",Expenditures!E97)</f>
        <v/>
      </c>
      <c r="O93" s="2"/>
    </row>
    <row r="94" spans="1:15" x14ac:dyDescent="0.2">
      <c r="A94" s="2"/>
      <c r="B94" s="2"/>
      <c r="C94" s="2"/>
      <c r="D94" s="78" t="str">
        <f>IF('Attendance &amp; Dues'!B99="","",'Attendance &amp; Dues'!B99)</f>
        <v/>
      </c>
      <c r="E94" s="79" t="str">
        <f>IF('Attendance &amp; Dues'!F99="","","A")</f>
        <v/>
      </c>
      <c r="F94" s="79" t="str">
        <f>IF('Attendance &amp; Dues'!G99="","","D")</f>
        <v/>
      </c>
      <c r="G94" s="5"/>
      <c r="H94" s="86" t="str">
        <f>IF(Income!B99="","",Income!B99)</f>
        <v/>
      </c>
      <c r="I94" s="9" t="str">
        <f>IF(Income!$C99="","",Income!$C99)</f>
        <v/>
      </c>
      <c r="J94" s="85" t="str">
        <f>IF(Income!E99="","",Income!E99)</f>
        <v/>
      </c>
      <c r="K94" s="5"/>
      <c r="L94" s="84" t="str">
        <f>IF(Expenditures!B98="","",Expenditures!B98)</f>
        <v/>
      </c>
      <c r="M94" s="9" t="str">
        <f>IF(Expenditures!$C98="","",Expenditures!$C98)</f>
        <v/>
      </c>
      <c r="N94" s="85" t="str">
        <f>IF(Expenditures!E98="","",Expenditures!E98)</f>
        <v/>
      </c>
      <c r="O94" s="2"/>
    </row>
    <row r="95" spans="1:15" x14ac:dyDescent="0.2">
      <c r="A95" s="2"/>
      <c r="B95" s="2"/>
      <c r="C95" s="2"/>
      <c r="D95" s="78" t="str">
        <f>IF('Attendance &amp; Dues'!B100="","",'Attendance &amp; Dues'!B100)</f>
        <v/>
      </c>
      <c r="E95" s="79" t="str">
        <f>IF('Attendance &amp; Dues'!F100="","","A")</f>
        <v/>
      </c>
      <c r="F95" s="79" t="str">
        <f>IF('Attendance &amp; Dues'!G100="","","D")</f>
        <v/>
      </c>
      <c r="G95" s="5"/>
      <c r="H95" s="86" t="str">
        <f>IF(Income!B100="","",Income!B100)</f>
        <v/>
      </c>
      <c r="I95" s="9" t="str">
        <f>IF(Income!$C100="","",Income!$C100)</f>
        <v/>
      </c>
      <c r="J95" s="85" t="str">
        <f>IF(Income!E100="","",Income!E100)</f>
        <v/>
      </c>
      <c r="K95" s="5"/>
      <c r="L95" s="84" t="str">
        <f>IF(Expenditures!B99="","",Expenditures!B99)</f>
        <v/>
      </c>
      <c r="M95" s="9" t="str">
        <f>IF(Expenditures!$C99="","",Expenditures!$C99)</f>
        <v/>
      </c>
      <c r="N95" s="85" t="str">
        <f>IF(Expenditures!E99="","",Expenditures!E99)</f>
        <v/>
      </c>
      <c r="O95" s="2"/>
    </row>
    <row r="96" spans="1:15" ht="12.75" customHeight="1" x14ac:dyDescent="0.2">
      <c r="A96" s="2"/>
      <c r="B96" s="2"/>
      <c r="C96" s="2"/>
      <c r="D96" s="78" t="str">
        <f>IF('Attendance &amp; Dues'!B101="","",'Attendance &amp; Dues'!B101)</f>
        <v/>
      </c>
      <c r="E96" s="79" t="str">
        <f>IF('Attendance &amp; Dues'!F101="","","A")</f>
        <v/>
      </c>
      <c r="F96" s="79" t="str">
        <f>IF('Attendance &amp; Dues'!G101="","","D")</f>
        <v/>
      </c>
      <c r="G96" s="5"/>
      <c r="H96" s="86" t="str">
        <f>IF(Income!B101="","",Income!B101)</f>
        <v/>
      </c>
      <c r="I96" s="9" t="str">
        <f>IF(Income!$C101="","",Income!$C101)</f>
        <v/>
      </c>
      <c r="J96" s="85" t="str">
        <f>IF(Income!E101="","",Income!E101)</f>
        <v/>
      </c>
      <c r="K96" s="5"/>
      <c r="L96" s="84" t="str">
        <f>IF(Expenditures!B100="","",Expenditures!B100)</f>
        <v/>
      </c>
      <c r="M96" s="9" t="str">
        <f>IF(Expenditures!$C100="","",Expenditures!$C100)</f>
        <v/>
      </c>
      <c r="N96" s="85" t="str">
        <f>IF(Expenditures!E100="","",Expenditures!E100)</f>
        <v/>
      </c>
      <c r="O96" s="2"/>
    </row>
    <row r="97" spans="1:15" x14ac:dyDescent="0.2">
      <c r="A97" s="2"/>
      <c r="B97" s="2"/>
      <c r="C97" s="2"/>
      <c r="D97" s="78" t="str">
        <f>IF('Attendance &amp; Dues'!B102="","",'Attendance &amp; Dues'!B102)</f>
        <v/>
      </c>
      <c r="E97" s="79" t="str">
        <f>IF('Attendance &amp; Dues'!F102="","","A")</f>
        <v/>
      </c>
      <c r="F97" s="79" t="str">
        <f>IF('Attendance &amp; Dues'!G102="","","D")</f>
        <v/>
      </c>
      <c r="G97" s="5"/>
      <c r="H97" s="86" t="str">
        <f>IF(Income!B102="","",Income!B102)</f>
        <v/>
      </c>
      <c r="I97" s="9" t="str">
        <f>IF(Income!$C102="","",Income!$C102)</f>
        <v/>
      </c>
      <c r="J97" s="85" t="str">
        <f>IF(Income!E102="","",Income!E102)</f>
        <v/>
      </c>
      <c r="K97" s="5"/>
      <c r="L97" s="84" t="str">
        <f>IF(Expenditures!B101="","",Expenditures!B101)</f>
        <v/>
      </c>
      <c r="M97" s="9" t="str">
        <f>IF(Expenditures!$C101="","",Expenditures!$C101)</f>
        <v/>
      </c>
      <c r="N97" s="85" t="str">
        <f>IF(Expenditures!E101="","",Expenditures!E101)</f>
        <v/>
      </c>
      <c r="O97" s="2"/>
    </row>
    <row r="98" spans="1:15" ht="12.75" customHeight="1" x14ac:dyDescent="0.2">
      <c r="A98" s="2"/>
      <c r="B98" s="2"/>
      <c r="C98" s="2"/>
      <c r="D98" s="78" t="str">
        <f>IF('Attendance &amp; Dues'!B103="","",'Attendance &amp; Dues'!B103)</f>
        <v/>
      </c>
      <c r="E98" s="79" t="str">
        <f>IF('Attendance &amp; Dues'!F103="","","A")</f>
        <v/>
      </c>
      <c r="F98" s="79" t="str">
        <f>IF('Attendance &amp; Dues'!G103="","","D")</f>
        <v/>
      </c>
      <c r="G98" s="5"/>
      <c r="H98" s="86" t="str">
        <f>IF(Income!B103="","",Income!B103)</f>
        <v/>
      </c>
      <c r="I98" s="9" t="str">
        <f>IF(Income!$C103="","",Income!$C103)</f>
        <v/>
      </c>
      <c r="J98" s="85" t="str">
        <f>IF(Income!E103="","",Income!E103)</f>
        <v/>
      </c>
      <c r="K98" s="5"/>
      <c r="L98" s="84" t="str">
        <f>IF(Expenditures!B102="","",Expenditures!B102)</f>
        <v/>
      </c>
      <c r="M98" s="9" t="str">
        <f>IF(Expenditures!$C102="","",Expenditures!$C102)</f>
        <v/>
      </c>
      <c r="N98" s="85" t="str">
        <f>IF(Expenditures!E102="","",Expenditures!E102)</f>
        <v/>
      </c>
      <c r="O98" s="2"/>
    </row>
    <row r="99" spans="1:15" x14ac:dyDescent="0.2">
      <c r="A99" s="2"/>
      <c r="B99" s="2"/>
      <c r="C99" s="2"/>
      <c r="D99" s="78" t="str">
        <f>IF('Attendance &amp; Dues'!B104="","",'Attendance &amp; Dues'!B104)</f>
        <v/>
      </c>
      <c r="E99" s="79" t="str">
        <f>IF('Attendance &amp; Dues'!F104="","","A")</f>
        <v/>
      </c>
      <c r="F99" s="79" t="str">
        <f>IF('Attendance &amp; Dues'!G104="","","D")</f>
        <v/>
      </c>
      <c r="G99" s="5"/>
      <c r="H99" s="86" t="str">
        <f>IF(Income!B104="","",Income!B104)</f>
        <v/>
      </c>
      <c r="I99" s="9" t="str">
        <f>IF(Income!$C104="","",Income!$C104)</f>
        <v/>
      </c>
      <c r="J99" s="85" t="str">
        <f>IF(Income!E104="","",Income!E104)</f>
        <v/>
      </c>
      <c r="K99" s="5"/>
      <c r="L99" s="84" t="str">
        <f>IF(Expenditures!B103="","",Expenditures!B103)</f>
        <v/>
      </c>
      <c r="M99" s="9" t="str">
        <f>IF(Expenditures!$C103="","",Expenditures!$C103)</f>
        <v/>
      </c>
      <c r="N99" s="85" t="str">
        <f>IF(Expenditures!E103="","",Expenditures!E103)</f>
        <v/>
      </c>
      <c r="O99" s="2"/>
    </row>
    <row r="100" spans="1:15" x14ac:dyDescent="0.2">
      <c r="A100" s="2"/>
      <c r="B100" s="2"/>
      <c r="C100" s="2"/>
      <c r="D100" s="78" t="str">
        <f>IF('Attendance &amp; Dues'!B105="","",'Attendance &amp; Dues'!B105)</f>
        <v/>
      </c>
      <c r="E100" s="79" t="str">
        <f>IF('Attendance &amp; Dues'!F105="","","A")</f>
        <v/>
      </c>
      <c r="F100" s="79" t="str">
        <f>IF('Attendance &amp; Dues'!G105="","","D")</f>
        <v/>
      </c>
      <c r="G100" s="5"/>
      <c r="H100" s="86" t="str">
        <f>IF(Income!B105="","",Income!B105)</f>
        <v/>
      </c>
      <c r="I100" s="9" t="str">
        <f>IF(Income!$C105="","",Income!$C105)</f>
        <v/>
      </c>
      <c r="J100" s="85" t="str">
        <f>IF(Income!E105="","",Income!E105)</f>
        <v/>
      </c>
      <c r="K100" s="5"/>
      <c r="L100" s="84" t="str">
        <f>IF(Expenditures!B104="","",Expenditures!B104)</f>
        <v/>
      </c>
      <c r="M100" s="9" t="str">
        <f>IF(Expenditures!$C104="","",Expenditures!$C104)</f>
        <v/>
      </c>
      <c r="N100" s="85" t="str">
        <f>IF(Expenditures!E104="","",Expenditures!E104)</f>
        <v/>
      </c>
      <c r="O100" s="2"/>
    </row>
    <row r="101" spans="1:15" ht="12.75" customHeight="1" x14ac:dyDescent="0.2">
      <c r="D101" s="78" t="str">
        <f>IF('Attendance &amp; Dues'!B106="","",'Attendance &amp; Dues'!B106)</f>
        <v/>
      </c>
      <c r="E101" s="79" t="str">
        <f>IF('Attendance &amp; Dues'!F106="","","A")</f>
        <v/>
      </c>
      <c r="F101" s="79" t="str">
        <f>IF('Attendance &amp; Dues'!G106="","","D")</f>
        <v/>
      </c>
      <c r="G101" s="5"/>
      <c r="H101" s="86" t="str">
        <f>IF(Income!B106="","",Income!B106)</f>
        <v/>
      </c>
      <c r="I101" s="9" t="str">
        <f>IF(Income!$C106="","",Income!$C106)</f>
        <v/>
      </c>
      <c r="J101" s="85" t="str">
        <f>IF(Income!E106="","",Income!E106)</f>
        <v/>
      </c>
      <c r="K101" s="5"/>
      <c r="L101" s="84" t="str">
        <f>IF(Expenditures!B105="","",Expenditures!B105)</f>
        <v/>
      </c>
      <c r="M101" s="9" t="str">
        <f>IF(Expenditures!$C105="","",Expenditures!$C105)</f>
        <v/>
      </c>
      <c r="N101" s="85" t="str">
        <f>IF(Expenditures!E105="","",Expenditures!E105)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O106"/>
  <sheetViews>
    <sheetView showGridLines="0" zoomScaleNormal="100" workbookViewId="0">
      <pane xSplit="2" topLeftCell="C1" activePane="topRight" state="frozen"/>
      <selection pane="topRight" activeCell="B3" sqref="B3"/>
    </sheetView>
  </sheetViews>
  <sheetFormatPr defaultRowHeight="12.75" x14ac:dyDescent="0.2"/>
  <cols>
    <col min="1" max="1" width="19" customWidth="1"/>
    <col min="2" max="2" width="12.28515625" customWidth="1"/>
    <col min="3" max="3" width="4.28515625" customWidth="1"/>
    <col min="4" max="4" width="21.42578125" customWidth="1"/>
    <col min="5" max="6" width="7.140625" customWidth="1"/>
    <col min="7" max="7" width="3.85546875" style="3" customWidth="1"/>
    <col min="8" max="8" width="10.28515625" customWidth="1"/>
    <col min="9" max="9" width="22.7109375" customWidth="1"/>
    <col min="10" max="10" width="12.85546875" customWidth="1"/>
    <col min="11" max="11" width="3.85546875" customWidth="1"/>
    <col min="12" max="12" width="10.28515625" customWidth="1"/>
    <col min="13" max="13" width="22.85546875" customWidth="1"/>
    <col min="14" max="14" width="12.85546875" customWidth="1"/>
    <col min="15" max="15" width="3.42578125" customWidth="1"/>
  </cols>
  <sheetData>
    <row r="1" spans="1:15" ht="12.75" customHeight="1" x14ac:dyDescent="0.2">
      <c r="A1" s="195" t="str">
        <f ca="1">MID(CELL("filename",A1),FIND(IF(ISERROR(FIND("]",CELL("filename",A1))),"$","]"),CELL("filename",A1))+1,256)</f>
        <v>Scout 3</v>
      </c>
      <c r="B1" s="196"/>
      <c r="C1" s="2"/>
      <c r="D1" s="190" t="s">
        <v>21</v>
      </c>
      <c r="E1" s="190"/>
      <c r="F1" s="191"/>
      <c r="G1" s="12"/>
      <c r="H1" s="184" t="s">
        <v>33</v>
      </c>
      <c r="I1" s="190"/>
      <c r="J1" s="191"/>
      <c r="K1" s="12"/>
      <c r="L1" s="184" t="s">
        <v>40</v>
      </c>
      <c r="M1" s="185"/>
      <c r="N1" s="186"/>
      <c r="O1" s="12"/>
    </row>
    <row r="2" spans="1:15" ht="12.75" customHeight="1" x14ac:dyDescent="0.2">
      <c r="A2" s="197"/>
      <c r="B2" s="198"/>
      <c r="D2" s="192"/>
      <c r="E2" s="192"/>
      <c r="F2" s="193"/>
      <c r="G2" s="11"/>
      <c r="H2" s="194"/>
      <c r="I2" s="192"/>
      <c r="J2" s="193"/>
      <c r="K2" s="2"/>
      <c r="L2" s="187"/>
      <c r="M2" s="188"/>
      <c r="N2" s="189"/>
      <c r="O2" s="2"/>
    </row>
    <row r="3" spans="1:15" ht="12.75" customHeight="1" x14ac:dyDescent="0.2">
      <c r="A3" s="24"/>
      <c r="B3" s="44"/>
      <c r="D3" s="80" t="s">
        <v>31</v>
      </c>
      <c r="E3" s="80" t="s">
        <v>22</v>
      </c>
      <c r="F3" s="80" t="s">
        <v>53</v>
      </c>
      <c r="G3" s="5"/>
      <c r="H3" s="81" t="s">
        <v>16</v>
      </c>
      <c r="I3" s="82" t="s">
        <v>32</v>
      </c>
      <c r="J3" s="83" t="s">
        <v>52</v>
      </c>
      <c r="K3" s="5"/>
      <c r="L3" s="81" t="s">
        <v>16</v>
      </c>
      <c r="M3" s="82" t="s">
        <v>32</v>
      </c>
      <c r="N3" s="83" t="s">
        <v>52</v>
      </c>
      <c r="O3" s="5"/>
    </row>
    <row r="4" spans="1:15" ht="13.5" customHeight="1" x14ac:dyDescent="0.2">
      <c r="A4" s="25"/>
      <c r="B4" s="18"/>
      <c r="D4" s="78" t="str">
        <f>IF('Attendance &amp; Dues'!B9="","",'Attendance &amp; Dues'!B9)</f>
        <v/>
      </c>
      <c r="E4" s="79" t="str">
        <f>IF('Attendance &amp; Dues'!H9="","","A")</f>
        <v/>
      </c>
      <c r="F4" s="79" t="str">
        <f>IF('Attendance &amp; Dues'!I9="","","D")</f>
        <v/>
      </c>
      <c r="G4" s="5"/>
      <c r="H4" s="86" t="str">
        <f>IF(Income!B9="","",Income!B9)</f>
        <v/>
      </c>
      <c r="I4" s="9" t="str">
        <f>IF(Income!$C9="","",Income!$C9)</f>
        <v/>
      </c>
      <c r="J4" s="85" t="str">
        <f>IF(Income!F9="","",Income!F9)</f>
        <v/>
      </c>
      <c r="K4" s="5"/>
      <c r="L4" s="84" t="str">
        <f>IF(Expenditures!B8="","",Expenditures!B8)</f>
        <v/>
      </c>
      <c r="M4" s="9" t="str">
        <f>IF(Expenditures!$C8="","",Expenditures!$C8)</f>
        <v/>
      </c>
      <c r="N4" s="85" t="str">
        <f>IF(Expenditures!F8="","",Expenditures!F8)</f>
        <v/>
      </c>
      <c r="O4" s="5"/>
    </row>
    <row r="5" spans="1:15" ht="12" customHeight="1" x14ac:dyDescent="0.2">
      <c r="A5" s="180" t="s">
        <v>43</v>
      </c>
      <c r="B5" s="181"/>
      <c r="D5" s="78" t="str">
        <f>IF('Attendance &amp; Dues'!B10="","",'Attendance &amp; Dues'!B10)</f>
        <v/>
      </c>
      <c r="E5" s="79" t="str">
        <f>IF('Attendance &amp; Dues'!H10="","","A")</f>
        <v/>
      </c>
      <c r="F5" s="79" t="str">
        <f>IF('Attendance &amp; Dues'!I10="","","D")</f>
        <v/>
      </c>
      <c r="G5" s="5"/>
      <c r="H5" s="86" t="str">
        <f>IF(Income!B10="","",Income!B10)</f>
        <v/>
      </c>
      <c r="I5" s="9" t="str">
        <f>IF(Income!$C10="","",Income!$C10)</f>
        <v/>
      </c>
      <c r="J5" s="85" t="str">
        <f>IF(Income!F10="","",Income!F10)</f>
        <v/>
      </c>
      <c r="K5" s="5"/>
      <c r="L5" s="84" t="str">
        <f>IF(Expenditures!B9="","",Expenditures!B9)</f>
        <v/>
      </c>
      <c r="M5" s="9" t="str">
        <f>IF(Expenditures!$C9="","",Expenditures!$C9)</f>
        <v/>
      </c>
      <c r="N5" s="85" t="str">
        <f>IF(Expenditures!F9="","",Expenditures!F9)</f>
        <v/>
      </c>
      <c r="O5" s="5"/>
    </row>
    <row r="6" spans="1:15" ht="12.75" customHeight="1" x14ac:dyDescent="0.2">
      <c r="A6" s="182"/>
      <c r="B6" s="183"/>
      <c r="C6" s="15"/>
      <c r="D6" s="78" t="str">
        <f>IF('Attendance &amp; Dues'!B11="","",'Attendance &amp; Dues'!B11)</f>
        <v/>
      </c>
      <c r="E6" s="79" t="str">
        <f>IF('Attendance &amp; Dues'!H11="","","A")</f>
        <v/>
      </c>
      <c r="F6" s="79" t="str">
        <f>IF('Attendance &amp; Dues'!I11="","","D")</f>
        <v/>
      </c>
      <c r="G6" s="5"/>
      <c r="H6" s="86" t="str">
        <f>IF(Income!B11="","",Income!B11)</f>
        <v/>
      </c>
      <c r="I6" s="9" t="str">
        <f>IF(Income!$C11="","",Income!$C11)</f>
        <v/>
      </c>
      <c r="J6" s="85" t="str">
        <f>IF(Income!F11="","",Income!F11)</f>
        <v/>
      </c>
      <c r="K6" s="5"/>
      <c r="L6" s="84" t="str">
        <f>IF(Expenditures!B10="","",Expenditures!B10)</f>
        <v/>
      </c>
      <c r="M6" s="9" t="str">
        <f>IF(Expenditures!$C10="","",Expenditures!$C10)</f>
        <v/>
      </c>
      <c r="N6" s="85" t="str">
        <f>IF(Expenditures!F10="","",Expenditures!F10)</f>
        <v/>
      </c>
      <c r="O6" s="5"/>
    </row>
    <row r="7" spans="1:15" ht="12.75" customHeight="1" x14ac:dyDescent="0.2">
      <c r="A7" s="27" t="s">
        <v>44</v>
      </c>
      <c r="B7" s="87">
        <f>Summary!E6</f>
        <v>0</v>
      </c>
      <c r="C7" s="15"/>
      <c r="D7" s="78" t="str">
        <f>IF('Attendance &amp; Dues'!B12="","",'Attendance &amp; Dues'!B12)</f>
        <v/>
      </c>
      <c r="E7" s="79" t="str">
        <f>IF('Attendance &amp; Dues'!H12="","","A")</f>
        <v/>
      </c>
      <c r="F7" s="79" t="str">
        <f>IF('Attendance &amp; Dues'!I12="","","D")</f>
        <v/>
      </c>
      <c r="G7" s="5"/>
      <c r="H7" s="86" t="str">
        <f>IF(Income!B12="","",Income!B12)</f>
        <v/>
      </c>
      <c r="I7" s="9" t="str">
        <f>IF(Income!$C12="","",Income!$C12)</f>
        <v/>
      </c>
      <c r="J7" s="85" t="str">
        <f>IF(Income!F12="","",Income!F12)</f>
        <v/>
      </c>
      <c r="K7" s="5"/>
      <c r="L7" s="84" t="str">
        <f>IF(Expenditures!B11="","",Expenditures!B11)</f>
        <v/>
      </c>
      <c r="M7" s="9" t="str">
        <f>IF(Expenditures!$C11="","",Expenditures!$C11)</f>
        <v/>
      </c>
      <c r="N7" s="85" t="str">
        <f>IF(Expenditures!F11="","",Expenditures!F11)</f>
        <v/>
      </c>
      <c r="O7" s="11"/>
    </row>
    <row r="8" spans="1:15" ht="12.75" customHeight="1" x14ac:dyDescent="0.2">
      <c r="A8" s="27" t="s">
        <v>45</v>
      </c>
      <c r="B8" s="87">
        <f>Summary!E7</f>
        <v>0</v>
      </c>
      <c r="C8" s="15"/>
      <c r="D8" s="78" t="str">
        <f>IF('Attendance &amp; Dues'!B13="","",'Attendance &amp; Dues'!B13)</f>
        <v/>
      </c>
      <c r="E8" s="79" t="str">
        <f>IF('Attendance &amp; Dues'!H13="","","A")</f>
        <v/>
      </c>
      <c r="F8" s="79" t="str">
        <f>IF('Attendance &amp; Dues'!I13="","","D")</f>
        <v/>
      </c>
      <c r="G8" s="5"/>
      <c r="H8" s="86" t="str">
        <f>IF(Income!B13="","",Income!B13)</f>
        <v/>
      </c>
      <c r="I8" s="9" t="str">
        <f>IF(Income!$C13="","",Income!$C13)</f>
        <v/>
      </c>
      <c r="J8" s="85" t="str">
        <f>IF(Income!F13="","",Income!F13)</f>
        <v/>
      </c>
      <c r="K8" s="5"/>
      <c r="L8" s="84" t="str">
        <f>IF(Expenditures!B12="","",Expenditures!B12)</f>
        <v/>
      </c>
      <c r="M8" s="9" t="str">
        <f>IF(Expenditures!$C12="","",Expenditures!$C12)</f>
        <v/>
      </c>
      <c r="N8" s="85" t="str">
        <f>IF(Expenditures!F12="","",Expenditures!F12)</f>
        <v/>
      </c>
      <c r="O8" s="5"/>
    </row>
    <row r="9" spans="1:15" ht="12.75" customHeight="1" x14ac:dyDescent="0.2">
      <c r="A9" s="27" t="s">
        <v>54</v>
      </c>
      <c r="B9" s="87">
        <f>Summary!E8</f>
        <v>0</v>
      </c>
      <c r="C9" s="15" t="s">
        <v>0</v>
      </c>
      <c r="D9" s="78" t="str">
        <f>IF('Attendance &amp; Dues'!B14="","",'Attendance &amp; Dues'!B14)</f>
        <v/>
      </c>
      <c r="E9" s="79" t="str">
        <f>IF('Attendance &amp; Dues'!H14="","","A")</f>
        <v/>
      </c>
      <c r="F9" s="79" t="str">
        <f>IF('Attendance &amp; Dues'!I14="","","D")</f>
        <v/>
      </c>
      <c r="G9" s="5"/>
      <c r="H9" s="86" t="str">
        <f>IF(Income!B14="","",Income!B14)</f>
        <v/>
      </c>
      <c r="I9" s="9" t="str">
        <f>IF(Income!$C14="","",Income!$C14)</f>
        <v/>
      </c>
      <c r="J9" s="85" t="str">
        <f>IF(Income!F14="","",Income!F14)</f>
        <v/>
      </c>
      <c r="K9" s="5"/>
      <c r="L9" s="84" t="str">
        <f>IF(Expenditures!B13="","",Expenditures!B13)</f>
        <v/>
      </c>
      <c r="M9" s="9" t="str">
        <f>IF(Expenditures!$C13="","",Expenditures!$C13)</f>
        <v/>
      </c>
      <c r="N9" s="85" t="str">
        <f>IF(Expenditures!F13="","",Expenditures!F13)</f>
        <v/>
      </c>
      <c r="O9" s="5"/>
    </row>
    <row r="10" spans="1:15" ht="12.75" customHeight="1" x14ac:dyDescent="0.2">
      <c r="A10" s="27" t="s">
        <v>46</v>
      </c>
      <c r="B10" s="87">
        <f>Summary!E9</f>
        <v>0</v>
      </c>
      <c r="C10" s="15" t="s">
        <v>0</v>
      </c>
      <c r="D10" s="78" t="str">
        <f>IF('Attendance &amp; Dues'!B15="","",'Attendance &amp; Dues'!B15)</f>
        <v/>
      </c>
      <c r="E10" s="79" t="str">
        <f>IF('Attendance &amp; Dues'!H15="","","A")</f>
        <v/>
      </c>
      <c r="F10" s="79" t="str">
        <f>IF('Attendance &amp; Dues'!I15="","","D")</f>
        <v/>
      </c>
      <c r="G10" s="5"/>
      <c r="H10" s="86" t="str">
        <f>IF(Income!B15="","",Income!B15)</f>
        <v/>
      </c>
      <c r="I10" s="9" t="str">
        <f>IF(Income!$C15="","",Income!$C15)</f>
        <v/>
      </c>
      <c r="J10" s="85" t="str">
        <f>IF(Income!F15="","",Income!F15)</f>
        <v/>
      </c>
      <c r="K10" s="5"/>
      <c r="L10" s="84" t="str">
        <f>IF(Expenditures!B14="","",Expenditures!B14)</f>
        <v/>
      </c>
      <c r="M10" s="9" t="str">
        <f>IF(Expenditures!$C14="","",Expenditures!$C14)</f>
        <v/>
      </c>
      <c r="N10" s="85" t="str">
        <f>IF(Expenditures!F14="","",Expenditures!F14)</f>
        <v/>
      </c>
      <c r="O10" s="5"/>
    </row>
    <row r="11" spans="1:15" x14ac:dyDescent="0.2">
      <c r="A11" s="22"/>
      <c r="B11" s="26"/>
      <c r="C11" s="15"/>
      <c r="D11" s="78" t="str">
        <f>IF('Attendance &amp; Dues'!B16="","",'Attendance &amp; Dues'!B16)</f>
        <v/>
      </c>
      <c r="E11" s="79" t="str">
        <f>IF('Attendance &amp; Dues'!H16="","","A")</f>
        <v/>
      </c>
      <c r="F11" s="79" t="str">
        <f>IF('Attendance &amp; Dues'!I16="","","D")</f>
        <v/>
      </c>
      <c r="G11" s="5"/>
      <c r="H11" s="86" t="str">
        <f>IF(Income!B16="","",Income!B16)</f>
        <v/>
      </c>
      <c r="I11" s="9" t="str">
        <f>IF(Income!$C16="","",Income!$C16)</f>
        <v/>
      </c>
      <c r="J11" s="85" t="str">
        <f>IF(Income!F16="","",Income!F16)</f>
        <v/>
      </c>
      <c r="K11" s="5"/>
      <c r="L11" s="84" t="str">
        <f>IF(Expenditures!B15="","",Expenditures!B15)</f>
        <v/>
      </c>
      <c r="M11" s="9" t="str">
        <f>IF(Expenditures!$C15="","",Expenditures!$C15)</f>
        <v/>
      </c>
      <c r="N11" s="85" t="str">
        <f>IF(Expenditures!F15="","",Expenditures!F15)</f>
        <v/>
      </c>
      <c r="O11" s="5"/>
    </row>
    <row r="12" spans="1:15" ht="12.75" customHeight="1" x14ac:dyDescent="0.2">
      <c r="A12" s="21"/>
      <c r="B12" s="17"/>
      <c r="C12" s="15"/>
      <c r="D12" s="78" t="str">
        <f>IF('Attendance &amp; Dues'!B17="","",'Attendance &amp; Dues'!B17)</f>
        <v/>
      </c>
      <c r="E12" s="79" t="str">
        <f>IF('Attendance &amp; Dues'!H17="","","A")</f>
        <v/>
      </c>
      <c r="F12" s="79" t="str">
        <f>IF('Attendance &amp; Dues'!I17="","","D")</f>
        <v/>
      </c>
      <c r="G12" s="5"/>
      <c r="H12" s="86" t="str">
        <f>IF(Income!B17="","",Income!B17)</f>
        <v/>
      </c>
      <c r="I12" s="9" t="str">
        <f>IF(Income!$C17="","",Income!$C17)</f>
        <v/>
      </c>
      <c r="J12" s="85" t="str">
        <f>IF(Income!F17="","",Income!F17)</f>
        <v/>
      </c>
      <c r="K12" s="5"/>
      <c r="L12" s="84" t="str">
        <f>IF(Expenditures!B16="","",Expenditures!B16)</f>
        <v/>
      </c>
      <c r="M12" s="9" t="str">
        <f>IF(Expenditures!$C16="","",Expenditures!$C16)</f>
        <v/>
      </c>
      <c r="N12" s="85" t="str">
        <f>IF(Expenditures!F16="","",Expenditures!F16)</f>
        <v/>
      </c>
      <c r="O12" s="5"/>
    </row>
    <row r="13" spans="1:15" ht="12.75" customHeight="1" x14ac:dyDescent="0.2">
      <c r="A13" s="91"/>
      <c r="B13" s="17"/>
      <c r="C13" s="15"/>
      <c r="D13" s="78" t="str">
        <f>IF('Attendance &amp; Dues'!B18="","",'Attendance &amp; Dues'!B18)</f>
        <v/>
      </c>
      <c r="E13" s="79" t="str">
        <f>IF('Attendance &amp; Dues'!H18="","","A")</f>
        <v/>
      </c>
      <c r="F13" s="79" t="str">
        <f>IF('Attendance &amp; Dues'!I18="","","D")</f>
        <v/>
      </c>
      <c r="G13" s="5"/>
      <c r="H13" s="86" t="str">
        <f>IF(Income!B18="","",Income!B18)</f>
        <v/>
      </c>
      <c r="I13" s="9" t="str">
        <f>IF(Income!$C18="","",Income!$C18)</f>
        <v/>
      </c>
      <c r="J13" s="85" t="str">
        <f>IF(Income!F18="","",Income!F18)</f>
        <v/>
      </c>
      <c r="K13" s="5"/>
      <c r="L13" s="84" t="str">
        <f>IF(Expenditures!B17="","",Expenditures!B17)</f>
        <v/>
      </c>
      <c r="M13" s="9" t="str">
        <f>IF(Expenditures!$C17="","",Expenditures!$C17)</f>
        <v/>
      </c>
      <c r="N13" s="85" t="str">
        <f>IF(Expenditures!F17="","",Expenditures!F17)</f>
        <v/>
      </c>
      <c r="O13" s="11"/>
    </row>
    <row r="14" spans="1:15" ht="12.75" customHeight="1" x14ac:dyDescent="0.2">
      <c r="A14" s="27" t="s">
        <v>55</v>
      </c>
      <c r="B14" s="98">
        <f>Instructions!H13</f>
        <v>0</v>
      </c>
      <c r="C14" s="15"/>
      <c r="D14" s="78" t="str">
        <f>IF('Attendance &amp; Dues'!B19="","",'Attendance &amp; Dues'!B19)</f>
        <v/>
      </c>
      <c r="E14" s="79" t="str">
        <f>IF('Attendance &amp; Dues'!H19="","","A")</f>
        <v/>
      </c>
      <c r="F14" s="79" t="str">
        <f>IF('Attendance &amp; Dues'!I19="","","D")</f>
        <v/>
      </c>
      <c r="G14" s="5"/>
      <c r="H14" s="86" t="str">
        <f>IF(Income!B19="","",Income!B19)</f>
        <v/>
      </c>
      <c r="I14" s="9" t="str">
        <f>IF(Income!$C19="","",Income!$C19)</f>
        <v/>
      </c>
      <c r="J14" s="85" t="str">
        <f>IF(Income!F19="","",Income!F19)</f>
        <v/>
      </c>
      <c r="K14" s="5"/>
      <c r="L14" s="84" t="str">
        <f>IF(Expenditures!B18="","",Expenditures!B18)</f>
        <v/>
      </c>
      <c r="M14" s="9" t="str">
        <f>IF(Expenditures!$C18="","",Expenditures!$C18)</f>
        <v/>
      </c>
      <c r="N14" s="85" t="str">
        <f>IF(Expenditures!F18="","",Expenditures!F18)</f>
        <v/>
      </c>
      <c r="O14" s="5"/>
    </row>
    <row r="15" spans="1:15" x14ac:dyDescent="0.2">
      <c r="A15" s="178"/>
      <c r="B15" s="179"/>
      <c r="C15" s="15"/>
      <c r="D15" s="78" t="str">
        <f>IF('Attendance &amp; Dues'!B20="","",'Attendance &amp; Dues'!B20)</f>
        <v/>
      </c>
      <c r="E15" s="79" t="str">
        <f>IF('Attendance &amp; Dues'!H20="","","A")</f>
        <v/>
      </c>
      <c r="F15" s="79" t="str">
        <f>IF('Attendance &amp; Dues'!I20="","","D")</f>
        <v/>
      </c>
      <c r="G15" s="5"/>
      <c r="H15" s="86" t="str">
        <f>IF(Income!B20="","",Income!B20)</f>
        <v/>
      </c>
      <c r="I15" s="9" t="str">
        <f>IF(Income!$C20="","",Income!$C20)</f>
        <v/>
      </c>
      <c r="J15" s="85" t="str">
        <f>IF(Income!F20="","",Income!F20)</f>
        <v/>
      </c>
      <c r="K15" s="5"/>
      <c r="L15" s="84" t="str">
        <f>IF(Expenditures!B19="","",Expenditures!B19)</f>
        <v/>
      </c>
      <c r="M15" s="9" t="str">
        <f>IF(Expenditures!$C19="","",Expenditures!$C19)</f>
        <v/>
      </c>
      <c r="N15" s="85" t="str">
        <f>IF(Expenditures!F19="","",Expenditures!F19)</f>
        <v/>
      </c>
      <c r="O15" s="5"/>
    </row>
    <row r="16" spans="1:15" ht="12.75" customHeight="1" x14ac:dyDescent="0.2">
      <c r="A16" s="92"/>
      <c r="B16" s="17"/>
      <c r="D16" s="78" t="str">
        <f>IF('Attendance &amp; Dues'!B21="","",'Attendance &amp; Dues'!B21)</f>
        <v/>
      </c>
      <c r="E16" s="79" t="str">
        <f>IF('Attendance &amp; Dues'!H21="","","A")</f>
        <v/>
      </c>
      <c r="F16" s="79" t="str">
        <f>IF('Attendance &amp; Dues'!I21="","","D")</f>
        <v/>
      </c>
      <c r="G16" s="5"/>
      <c r="H16" s="86" t="str">
        <f>IF(Income!B21="","",Income!B21)</f>
        <v/>
      </c>
      <c r="I16" s="9" t="str">
        <f>IF(Income!$C21="","",Income!$C21)</f>
        <v/>
      </c>
      <c r="J16" s="85" t="str">
        <f>IF(Income!F21="","",Income!F21)</f>
        <v/>
      </c>
      <c r="K16" s="5"/>
      <c r="L16" s="84" t="str">
        <f>IF(Expenditures!B20="","",Expenditures!B20)</f>
        <v/>
      </c>
      <c r="M16" s="9" t="str">
        <f>IF(Expenditures!$C20="","",Expenditures!$C20)</f>
        <v/>
      </c>
      <c r="N16" s="85" t="str">
        <f>IF(Expenditures!F20="","",Expenditures!F20)</f>
        <v/>
      </c>
      <c r="O16" s="5"/>
    </row>
    <row r="17" spans="1:15" ht="12.75" customHeight="1" x14ac:dyDescent="0.2">
      <c r="A17" s="13"/>
      <c r="B17" s="16"/>
      <c r="D17" s="78" t="str">
        <f>IF('Attendance &amp; Dues'!B22="","",'Attendance &amp; Dues'!B22)</f>
        <v/>
      </c>
      <c r="E17" s="79" t="str">
        <f>IF('Attendance &amp; Dues'!H22="","","A")</f>
        <v/>
      </c>
      <c r="F17" s="79" t="str">
        <f>IF('Attendance &amp; Dues'!I22="","","D")</f>
        <v/>
      </c>
      <c r="G17" s="5"/>
      <c r="H17" s="86" t="str">
        <f>IF(Income!B22="","",Income!B22)</f>
        <v/>
      </c>
      <c r="I17" s="9" t="str">
        <f>IF(Income!$C22="","",Income!$C22)</f>
        <v/>
      </c>
      <c r="J17" s="85" t="str">
        <f>IF(Income!F22="","",Income!F22)</f>
        <v/>
      </c>
      <c r="K17" s="5"/>
      <c r="L17" s="84" t="str">
        <f>IF(Expenditures!B21="","",Expenditures!B21)</f>
        <v/>
      </c>
      <c r="M17" s="9" t="str">
        <f>IF(Expenditures!$C21="","",Expenditures!$C21)</f>
        <v/>
      </c>
      <c r="N17" s="85" t="str">
        <f>IF(Expenditures!F21="","",Expenditures!F21)</f>
        <v/>
      </c>
      <c r="O17" s="11"/>
    </row>
    <row r="18" spans="1:15" ht="12.75" customHeight="1" x14ac:dyDescent="0.2">
      <c r="A18" s="2"/>
      <c r="B18" s="43"/>
      <c r="D18" s="78" t="str">
        <f>IF('Attendance &amp; Dues'!B23="","",'Attendance &amp; Dues'!B23)</f>
        <v/>
      </c>
      <c r="E18" s="79" t="str">
        <f>IF('Attendance &amp; Dues'!H23="","","A")</f>
        <v/>
      </c>
      <c r="F18" s="79" t="str">
        <f>IF('Attendance &amp; Dues'!I23="","","D")</f>
        <v/>
      </c>
      <c r="G18" s="5"/>
      <c r="H18" s="86" t="str">
        <f>IF(Income!B23="","",Income!B23)</f>
        <v/>
      </c>
      <c r="I18" s="9" t="str">
        <f>IF(Income!$C23="","",Income!$C23)</f>
        <v/>
      </c>
      <c r="J18" s="85" t="str">
        <f>IF(Income!F23="","",Income!F23)</f>
        <v/>
      </c>
      <c r="K18" s="5"/>
      <c r="L18" s="84" t="str">
        <f>IF(Expenditures!B22="","",Expenditures!B22)</f>
        <v/>
      </c>
      <c r="M18" s="9" t="str">
        <f>IF(Expenditures!$C22="","",Expenditures!$C22)</f>
        <v/>
      </c>
      <c r="N18" s="85" t="str">
        <f>IF(Expenditures!F22="","",Expenditures!F22)</f>
        <v/>
      </c>
      <c r="O18" s="5"/>
    </row>
    <row r="19" spans="1:15" ht="12.75" customHeight="1" x14ac:dyDescent="0.2">
      <c r="A19" s="88"/>
      <c r="B19" s="16"/>
      <c r="D19" s="78" t="str">
        <f>IF('Attendance &amp; Dues'!B24="","",'Attendance &amp; Dues'!B24)</f>
        <v/>
      </c>
      <c r="E19" s="79" t="str">
        <f>IF('Attendance &amp; Dues'!H24="","","A")</f>
        <v/>
      </c>
      <c r="F19" s="79" t="str">
        <f>IF('Attendance &amp; Dues'!I24="","","D")</f>
        <v/>
      </c>
      <c r="G19" s="5"/>
      <c r="H19" s="86" t="str">
        <f>IF(Income!B24="","",Income!B24)</f>
        <v/>
      </c>
      <c r="I19" s="9" t="str">
        <f>IF(Income!$C24="","",Income!$C24)</f>
        <v/>
      </c>
      <c r="J19" s="85" t="str">
        <f>IF(Income!F24="","",Income!F24)</f>
        <v/>
      </c>
      <c r="K19" s="5"/>
      <c r="L19" s="84" t="str">
        <f>IF(Expenditures!B23="","",Expenditures!B23)</f>
        <v/>
      </c>
      <c r="M19" s="9" t="str">
        <f>IF(Expenditures!$C23="","",Expenditures!$C23)</f>
        <v/>
      </c>
      <c r="N19" s="85" t="str">
        <f>IF(Expenditures!F23="","",Expenditures!F23)</f>
        <v/>
      </c>
      <c r="O19" s="5"/>
    </row>
    <row r="20" spans="1:15" x14ac:dyDescent="0.2">
      <c r="A20" s="88"/>
      <c r="B20" s="16"/>
      <c r="C20" s="10"/>
      <c r="D20" s="78" t="str">
        <f>IF('Attendance &amp; Dues'!B25="","",'Attendance &amp; Dues'!B25)</f>
        <v/>
      </c>
      <c r="E20" s="79" t="str">
        <f>IF('Attendance &amp; Dues'!H25="","","A")</f>
        <v/>
      </c>
      <c r="F20" s="79" t="str">
        <f>IF('Attendance &amp; Dues'!I25="","","D")</f>
        <v/>
      </c>
      <c r="G20" s="5"/>
      <c r="H20" s="86" t="str">
        <f>IF(Income!B25="","",Income!B25)</f>
        <v/>
      </c>
      <c r="I20" s="9" t="str">
        <f>IF(Income!$C25="","",Income!$C25)</f>
        <v/>
      </c>
      <c r="J20" s="85" t="str">
        <f>IF(Income!F25="","",Income!F25)</f>
        <v/>
      </c>
      <c r="K20" s="5"/>
      <c r="L20" s="84" t="str">
        <f>IF(Expenditures!B24="","",Expenditures!B24)</f>
        <v/>
      </c>
      <c r="M20" s="9" t="str">
        <f>IF(Expenditures!$C24="","",Expenditures!$C24)</f>
        <v/>
      </c>
      <c r="N20" s="85" t="str">
        <f>IF(Expenditures!F24="","",Expenditures!F24)</f>
        <v/>
      </c>
      <c r="O20" s="5"/>
    </row>
    <row r="21" spans="1:15" ht="12.75" customHeight="1" x14ac:dyDescent="0.2">
      <c r="A21" s="89"/>
      <c r="B21" s="90"/>
      <c r="C21" s="14"/>
      <c r="D21" s="78" t="str">
        <f>IF('Attendance &amp; Dues'!B26="","",'Attendance &amp; Dues'!B26)</f>
        <v/>
      </c>
      <c r="E21" s="79" t="str">
        <f>IF('Attendance &amp; Dues'!H26="","","A")</f>
        <v/>
      </c>
      <c r="F21" s="79" t="str">
        <f>IF('Attendance &amp; Dues'!I26="","","D")</f>
        <v/>
      </c>
      <c r="G21" s="5"/>
      <c r="H21" s="86" t="str">
        <f>IF(Income!B26="","",Income!B26)</f>
        <v/>
      </c>
      <c r="I21" s="9" t="str">
        <f>IF(Income!$C26="","",Income!$C26)</f>
        <v/>
      </c>
      <c r="J21" s="85" t="str">
        <f>IF(Income!F26="","",Income!F26)</f>
        <v/>
      </c>
      <c r="K21" s="5"/>
      <c r="L21" s="84" t="str">
        <f>IF(Expenditures!B25="","",Expenditures!B25)</f>
        <v/>
      </c>
      <c r="M21" s="9" t="str">
        <f>IF(Expenditures!$C25="","",Expenditures!$C25)</f>
        <v/>
      </c>
      <c r="N21" s="85" t="str">
        <f>IF(Expenditures!F25="","",Expenditures!F25)</f>
        <v/>
      </c>
      <c r="O21" s="5"/>
    </row>
    <row r="22" spans="1:15" ht="12.75" customHeight="1" x14ac:dyDescent="0.2">
      <c r="A22" s="89"/>
      <c r="B22" s="90"/>
      <c r="C22" s="15"/>
      <c r="D22" s="78" t="str">
        <f>IF('Attendance &amp; Dues'!B27="","",'Attendance &amp; Dues'!B27)</f>
        <v/>
      </c>
      <c r="E22" s="79" t="str">
        <f>IF('Attendance &amp; Dues'!H27="","","A")</f>
        <v/>
      </c>
      <c r="F22" s="79" t="str">
        <f>IF('Attendance &amp; Dues'!I27="","","D")</f>
        <v/>
      </c>
      <c r="G22" s="5"/>
      <c r="H22" s="86" t="str">
        <f>IF(Income!B27="","",Income!B27)</f>
        <v/>
      </c>
      <c r="I22" s="9" t="str">
        <f>IF(Income!$C27="","",Income!$C27)</f>
        <v/>
      </c>
      <c r="J22" s="85" t="str">
        <f>IF(Income!F27="","",Income!F27)</f>
        <v/>
      </c>
      <c r="K22" s="5"/>
      <c r="L22" s="84" t="str">
        <f>IF(Expenditures!B26="","",Expenditures!B26)</f>
        <v/>
      </c>
      <c r="M22" s="9" t="str">
        <f>IF(Expenditures!$C26="","",Expenditures!$C26)</f>
        <v/>
      </c>
      <c r="N22" s="85" t="str">
        <f>IF(Expenditures!F26="","",Expenditures!F26)</f>
        <v/>
      </c>
      <c r="O22" s="5"/>
    </row>
    <row r="23" spans="1:15" ht="12.75" customHeight="1" x14ac:dyDescent="0.2">
      <c r="A23" s="89"/>
      <c r="B23" s="90"/>
      <c r="C23" s="45"/>
      <c r="D23" s="78" t="str">
        <f>IF('Attendance &amp; Dues'!B28="","",'Attendance &amp; Dues'!B28)</f>
        <v/>
      </c>
      <c r="E23" s="79" t="str">
        <f>IF('Attendance &amp; Dues'!H28="","","A")</f>
        <v/>
      </c>
      <c r="F23" s="79" t="str">
        <f>IF('Attendance &amp; Dues'!I28="","","D")</f>
        <v/>
      </c>
      <c r="G23" s="5"/>
      <c r="H23" s="86" t="str">
        <f>IF(Income!B28="","",Income!B28)</f>
        <v/>
      </c>
      <c r="I23" s="9" t="str">
        <f>IF(Income!$C28="","",Income!$C28)</f>
        <v/>
      </c>
      <c r="J23" s="85" t="str">
        <f>IF(Income!F28="","",Income!F28)</f>
        <v/>
      </c>
      <c r="K23" s="5"/>
      <c r="L23" s="84" t="str">
        <f>IF(Expenditures!B27="","",Expenditures!B27)</f>
        <v/>
      </c>
      <c r="M23" s="9" t="str">
        <f>IF(Expenditures!$C27="","",Expenditures!$C27)</f>
        <v/>
      </c>
      <c r="N23" s="85" t="str">
        <f>IF(Expenditures!F27="","",Expenditures!F27)</f>
        <v/>
      </c>
      <c r="O23" s="5"/>
    </row>
    <row r="24" spans="1:15" ht="12.75" customHeight="1" x14ac:dyDescent="0.2">
      <c r="A24" s="89"/>
      <c r="B24" s="90"/>
      <c r="C24" s="45"/>
      <c r="D24" s="78" t="str">
        <f>IF('Attendance &amp; Dues'!B29="","",'Attendance &amp; Dues'!B29)</f>
        <v/>
      </c>
      <c r="E24" s="79" t="str">
        <f>IF('Attendance &amp; Dues'!H29="","","A")</f>
        <v/>
      </c>
      <c r="F24" s="79" t="str">
        <f>IF('Attendance &amp; Dues'!I29="","","D")</f>
        <v/>
      </c>
      <c r="G24" s="5"/>
      <c r="H24" s="86" t="str">
        <f>IF(Income!B29="","",Income!B29)</f>
        <v/>
      </c>
      <c r="I24" s="9" t="str">
        <f>IF(Income!$C29="","",Income!$C29)</f>
        <v/>
      </c>
      <c r="J24" s="85" t="str">
        <f>IF(Income!F29="","",Income!F29)</f>
        <v/>
      </c>
      <c r="K24" s="5"/>
      <c r="L24" s="84" t="str">
        <f>IF(Expenditures!B28="","",Expenditures!B28)</f>
        <v/>
      </c>
      <c r="M24" s="9" t="str">
        <f>IF(Expenditures!$C28="","",Expenditures!$C28)</f>
        <v/>
      </c>
      <c r="N24" s="85" t="str">
        <f>IF(Expenditures!F28="","",Expenditures!F28)</f>
        <v/>
      </c>
      <c r="O24" s="5"/>
    </row>
    <row r="25" spans="1:15" ht="12.75" customHeight="1" x14ac:dyDescent="0.2">
      <c r="A25" s="13"/>
      <c r="B25" s="16"/>
      <c r="C25" s="15"/>
      <c r="D25" s="78" t="str">
        <f>IF('Attendance &amp; Dues'!B30="","",'Attendance &amp; Dues'!B30)</f>
        <v/>
      </c>
      <c r="E25" s="79" t="str">
        <f>IF('Attendance &amp; Dues'!H30="","","A")</f>
        <v/>
      </c>
      <c r="F25" s="79" t="str">
        <f>IF('Attendance &amp; Dues'!I30="","","D")</f>
        <v/>
      </c>
      <c r="G25" s="5"/>
      <c r="H25" s="86" t="str">
        <f>IF(Income!B30="","",Income!B30)</f>
        <v/>
      </c>
      <c r="I25" s="9" t="str">
        <f>IF(Income!$C30="","",Income!$C30)</f>
        <v/>
      </c>
      <c r="J25" s="85" t="str">
        <f>IF(Income!F30="","",Income!F30)</f>
        <v/>
      </c>
      <c r="K25" s="5"/>
      <c r="L25" s="84" t="str">
        <f>IF(Expenditures!B29="","",Expenditures!B29)</f>
        <v/>
      </c>
      <c r="M25" s="9" t="str">
        <f>IF(Expenditures!$C29="","",Expenditures!$C29)</f>
        <v/>
      </c>
      <c r="N25" s="85" t="str">
        <f>IF(Expenditures!F29="","",Expenditures!F29)</f>
        <v/>
      </c>
      <c r="O25" s="4"/>
    </row>
    <row r="26" spans="1:15" ht="12.75" customHeight="1" x14ac:dyDescent="0.2">
      <c r="A26" s="2"/>
      <c r="B26" s="43"/>
      <c r="C26" s="15"/>
      <c r="D26" s="78" t="str">
        <f>IF('Attendance &amp; Dues'!B31="","",'Attendance &amp; Dues'!B31)</f>
        <v/>
      </c>
      <c r="E26" s="79" t="str">
        <f>IF('Attendance &amp; Dues'!H31="","","A")</f>
        <v/>
      </c>
      <c r="F26" s="79" t="str">
        <f>IF('Attendance &amp; Dues'!I31="","","D")</f>
        <v/>
      </c>
      <c r="G26" s="5"/>
      <c r="H26" s="86" t="str">
        <f>IF(Income!B31="","",Income!B31)</f>
        <v/>
      </c>
      <c r="I26" s="9" t="str">
        <f>IF(Income!$C31="","",Income!$C31)</f>
        <v/>
      </c>
      <c r="J26" s="85" t="str">
        <f>IF(Income!F31="","",Income!F31)</f>
        <v/>
      </c>
      <c r="K26" s="5"/>
      <c r="L26" s="84" t="str">
        <f>IF(Expenditures!B30="","",Expenditures!B30)</f>
        <v/>
      </c>
      <c r="M26" s="9" t="str">
        <f>IF(Expenditures!$C30="","",Expenditures!$C30)</f>
        <v/>
      </c>
      <c r="N26" s="85" t="str">
        <f>IF(Expenditures!F30="","",Expenditures!F30)</f>
        <v/>
      </c>
      <c r="O26" s="5"/>
    </row>
    <row r="27" spans="1:15" ht="12.75" customHeight="1" x14ac:dyDescent="0.2">
      <c r="A27" s="88"/>
      <c r="B27" s="16"/>
      <c r="C27" s="15"/>
      <c r="D27" s="78" t="str">
        <f>IF('Attendance &amp; Dues'!B32="","",'Attendance &amp; Dues'!B32)</f>
        <v/>
      </c>
      <c r="E27" s="79" t="str">
        <f>IF('Attendance &amp; Dues'!H32="","","A")</f>
        <v/>
      </c>
      <c r="F27" s="79" t="str">
        <f>IF('Attendance &amp; Dues'!I32="","","D")</f>
        <v/>
      </c>
      <c r="G27" s="5"/>
      <c r="H27" s="86" t="str">
        <f>IF(Income!B32="","",Income!B32)</f>
        <v/>
      </c>
      <c r="I27" s="9" t="str">
        <f>IF(Income!$C32="","",Income!$C32)</f>
        <v/>
      </c>
      <c r="J27" s="85" t="str">
        <f>IF(Income!F32="","",Income!F32)</f>
        <v/>
      </c>
      <c r="K27" s="5"/>
      <c r="L27" s="84" t="str">
        <f>IF(Expenditures!B31="","",Expenditures!B31)</f>
        <v/>
      </c>
      <c r="M27" s="9" t="str">
        <f>IF(Expenditures!$C31="","",Expenditures!$C31)</f>
        <v/>
      </c>
      <c r="N27" s="85" t="str">
        <f>IF(Expenditures!F31="","",Expenditures!F31)</f>
        <v/>
      </c>
      <c r="O27" s="5"/>
    </row>
    <row r="28" spans="1:15" ht="12.75" customHeight="1" x14ac:dyDescent="0.2">
      <c r="A28" s="93"/>
      <c r="B28" s="16"/>
      <c r="C28" s="45"/>
      <c r="D28" s="78" t="str">
        <f>IF('Attendance &amp; Dues'!B33="","",'Attendance &amp; Dues'!B33)</f>
        <v/>
      </c>
      <c r="E28" s="79" t="str">
        <f>IF('Attendance &amp; Dues'!H33="","","A")</f>
        <v/>
      </c>
      <c r="F28" s="79" t="str">
        <f>IF('Attendance &amp; Dues'!I33="","","D")</f>
        <v/>
      </c>
      <c r="G28" s="5"/>
      <c r="H28" s="86" t="str">
        <f>IF(Income!B33="","",Income!B33)</f>
        <v/>
      </c>
      <c r="I28" s="9" t="str">
        <f>IF(Income!$C33="","",Income!$C33)</f>
        <v/>
      </c>
      <c r="J28" s="85" t="str">
        <f>IF(Income!F33="","",Income!F33)</f>
        <v/>
      </c>
      <c r="K28" s="5"/>
      <c r="L28" s="84" t="str">
        <f>IF(Expenditures!B32="","",Expenditures!B32)</f>
        <v/>
      </c>
      <c r="M28" s="9" t="str">
        <f>IF(Expenditures!$C32="","",Expenditures!$C32)</f>
        <v/>
      </c>
      <c r="N28" s="85" t="str">
        <f>IF(Expenditures!F32="","",Expenditures!F32)</f>
        <v/>
      </c>
      <c r="O28" s="5"/>
    </row>
    <row r="29" spans="1:15" ht="12.75" customHeight="1" x14ac:dyDescent="0.2">
      <c r="A29" s="94"/>
      <c r="B29" s="16"/>
      <c r="C29" s="45"/>
      <c r="D29" s="78" t="str">
        <f>IF('Attendance &amp; Dues'!B34="","",'Attendance &amp; Dues'!B34)</f>
        <v/>
      </c>
      <c r="E29" s="79" t="str">
        <f>IF('Attendance &amp; Dues'!H34="","","A")</f>
        <v/>
      </c>
      <c r="F29" s="79" t="str">
        <f>IF('Attendance &amp; Dues'!I34="","","D")</f>
        <v/>
      </c>
      <c r="G29" s="5"/>
      <c r="H29" s="86" t="str">
        <f>IF(Income!B34="","",Income!B34)</f>
        <v/>
      </c>
      <c r="I29" s="9" t="str">
        <f>IF(Income!$C34="","",Income!$C34)</f>
        <v/>
      </c>
      <c r="J29" s="85" t="str">
        <f>IF(Income!F34="","",Income!F34)</f>
        <v/>
      </c>
      <c r="K29" s="5"/>
      <c r="L29" s="84" t="str">
        <f>IF(Expenditures!B33="","",Expenditures!B33)</f>
        <v/>
      </c>
      <c r="M29" s="9" t="str">
        <f>IF(Expenditures!$C33="","",Expenditures!$C33)</f>
        <v/>
      </c>
      <c r="N29" s="85" t="str">
        <f>IF(Expenditures!F33="","",Expenditures!F33)</f>
        <v/>
      </c>
      <c r="O29" s="5"/>
    </row>
    <row r="30" spans="1:15" x14ac:dyDescent="0.2">
      <c r="A30" s="93"/>
      <c r="B30" s="16"/>
      <c r="C30" s="45"/>
      <c r="D30" s="78" t="str">
        <f>IF('Attendance &amp; Dues'!B35="","",'Attendance &amp; Dues'!B35)</f>
        <v/>
      </c>
      <c r="E30" s="79" t="str">
        <f>IF('Attendance &amp; Dues'!H35="","","A")</f>
        <v/>
      </c>
      <c r="F30" s="79" t="str">
        <f>IF('Attendance &amp; Dues'!I35="","","D")</f>
        <v/>
      </c>
      <c r="G30" s="5"/>
      <c r="H30" s="86" t="str">
        <f>IF(Income!B35="","",Income!B35)</f>
        <v/>
      </c>
      <c r="I30" s="9" t="str">
        <f>IF(Income!$C35="","",Income!$C35)</f>
        <v/>
      </c>
      <c r="J30" s="85" t="str">
        <f>IF(Income!F35="","",Income!F35)</f>
        <v/>
      </c>
      <c r="K30" s="5"/>
      <c r="L30" s="84" t="str">
        <f>IF(Expenditures!B34="","",Expenditures!B34)</f>
        <v/>
      </c>
      <c r="M30" s="9" t="str">
        <f>IF(Expenditures!$C34="","",Expenditures!$C34)</f>
        <v/>
      </c>
      <c r="N30" s="85" t="str">
        <f>IF(Expenditures!F34="","",Expenditures!F34)</f>
        <v/>
      </c>
      <c r="O30" s="5"/>
    </row>
    <row r="31" spans="1:15" ht="12.75" customHeight="1" x14ac:dyDescent="0.2">
      <c r="A31" s="95"/>
      <c r="B31" s="16"/>
      <c r="C31" s="45"/>
      <c r="D31" s="78" t="str">
        <f>IF('Attendance &amp; Dues'!B36="","",'Attendance &amp; Dues'!B36)</f>
        <v/>
      </c>
      <c r="E31" s="79" t="str">
        <f>IF('Attendance &amp; Dues'!H36="","","A")</f>
        <v/>
      </c>
      <c r="F31" s="79" t="str">
        <f>IF('Attendance &amp; Dues'!I36="","","D")</f>
        <v/>
      </c>
      <c r="G31" s="5"/>
      <c r="H31" s="86" t="str">
        <f>IF(Income!B36="","",Income!B36)</f>
        <v/>
      </c>
      <c r="I31" s="9" t="str">
        <f>IF(Income!$C36="","",Income!$C36)</f>
        <v/>
      </c>
      <c r="J31" s="85" t="str">
        <f>IF(Income!F36="","",Income!F36)</f>
        <v/>
      </c>
      <c r="K31" s="5"/>
      <c r="L31" s="84" t="str">
        <f>IF(Expenditures!B35="","",Expenditures!B35)</f>
        <v/>
      </c>
      <c r="M31" s="9" t="str">
        <f>IF(Expenditures!$C35="","",Expenditures!$C35)</f>
        <v/>
      </c>
      <c r="N31" s="85" t="str">
        <f>IF(Expenditures!F35="","",Expenditures!F35)</f>
        <v/>
      </c>
      <c r="O31" s="5"/>
    </row>
    <row r="32" spans="1:15" ht="12.75" customHeight="1" x14ac:dyDescent="0.2">
      <c r="A32" s="93"/>
      <c r="B32" s="96"/>
      <c r="C32" s="45"/>
      <c r="D32" s="78" t="str">
        <f>IF('Attendance &amp; Dues'!B37="","",'Attendance &amp; Dues'!B37)</f>
        <v/>
      </c>
      <c r="E32" s="79" t="str">
        <f>IF('Attendance &amp; Dues'!H37="","","A")</f>
        <v/>
      </c>
      <c r="F32" s="79" t="str">
        <f>IF('Attendance &amp; Dues'!I37="","","D")</f>
        <v/>
      </c>
      <c r="G32" s="5"/>
      <c r="H32" s="86" t="str">
        <f>IF(Income!B37="","",Income!B37)</f>
        <v/>
      </c>
      <c r="I32" s="9" t="str">
        <f>IF(Income!$C37="","",Income!$C37)</f>
        <v/>
      </c>
      <c r="J32" s="85" t="str">
        <f>IF(Income!F37="","",Income!F37)</f>
        <v/>
      </c>
      <c r="K32" s="5"/>
      <c r="L32" s="84" t="str">
        <f>IF(Expenditures!B36="","",Expenditures!B36)</f>
        <v/>
      </c>
      <c r="M32" s="9" t="str">
        <f>IF(Expenditures!$C36="","",Expenditures!$C36)</f>
        <v/>
      </c>
      <c r="N32" s="85" t="str">
        <f>IF(Expenditures!F36="","",Expenditures!F36)</f>
        <v/>
      </c>
      <c r="O32" s="5"/>
    </row>
    <row r="33" spans="1:15" ht="12.75" customHeight="1" x14ac:dyDescent="0.2">
      <c r="A33" s="95"/>
      <c r="B33" s="97"/>
      <c r="C33" s="45"/>
      <c r="D33" s="78" t="str">
        <f>IF('Attendance &amp; Dues'!B38="","",'Attendance &amp; Dues'!B38)</f>
        <v/>
      </c>
      <c r="E33" s="79" t="str">
        <f>IF('Attendance &amp; Dues'!H38="","","A")</f>
        <v/>
      </c>
      <c r="F33" s="79" t="str">
        <f>IF('Attendance &amp; Dues'!I38="","","D")</f>
        <v/>
      </c>
      <c r="G33" s="5"/>
      <c r="H33" s="86" t="str">
        <f>IF(Income!B38="","",Income!B38)</f>
        <v/>
      </c>
      <c r="I33" s="9" t="str">
        <f>IF(Income!$C38="","",Income!$C38)</f>
        <v/>
      </c>
      <c r="J33" s="85" t="str">
        <f>IF(Income!F38="","",Income!F38)</f>
        <v/>
      </c>
      <c r="K33" s="5"/>
      <c r="L33" s="84" t="str">
        <f>IF(Expenditures!B37="","",Expenditures!B37)</f>
        <v/>
      </c>
      <c r="M33" s="9" t="str">
        <f>IF(Expenditures!$C37="","",Expenditures!$C37)</f>
        <v/>
      </c>
      <c r="N33" s="85" t="str">
        <f>IF(Expenditures!F37="","",Expenditures!F37)</f>
        <v/>
      </c>
      <c r="O33" s="4"/>
    </row>
    <row r="34" spans="1:15" ht="12.75" customHeight="1" x14ac:dyDescent="0.2">
      <c r="B34" s="17"/>
      <c r="C34" s="45"/>
      <c r="D34" s="78" t="str">
        <f>IF('Attendance &amp; Dues'!B39="","",'Attendance &amp; Dues'!B39)</f>
        <v/>
      </c>
      <c r="E34" s="79" t="str">
        <f>IF('Attendance &amp; Dues'!H39="","","A")</f>
        <v/>
      </c>
      <c r="F34" s="79" t="str">
        <f>IF('Attendance &amp; Dues'!I39="","","D")</f>
        <v/>
      </c>
      <c r="G34" s="5"/>
      <c r="H34" s="86" t="str">
        <f>IF(Income!B39="","",Income!B39)</f>
        <v/>
      </c>
      <c r="I34" s="9" t="str">
        <f>IF(Income!$C39="","",Income!$C39)</f>
        <v/>
      </c>
      <c r="J34" s="85" t="str">
        <f>IF(Income!F39="","",Income!F39)</f>
        <v/>
      </c>
      <c r="K34" s="5"/>
      <c r="L34" s="84" t="str">
        <f>IF(Expenditures!B38="","",Expenditures!B38)</f>
        <v/>
      </c>
      <c r="M34" s="9" t="str">
        <f>IF(Expenditures!$C38="","",Expenditures!$C38)</f>
        <v/>
      </c>
      <c r="N34" s="85" t="str">
        <f>IF(Expenditures!F38="","",Expenditures!F38)</f>
        <v/>
      </c>
      <c r="O34" s="5"/>
    </row>
    <row r="35" spans="1:15" ht="12.75" customHeight="1" x14ac:dyDescent="0.2">
      <c r="B35" s="17"/>
      <c r="C35" s="45"/>
      <c r="D35" s="78" t="str">
        <f>IF('Attendance &amp; Dues'!B40="","",'Attendance &amp; Dues'!B40)</f>
        <v/>
      </c>
      <c r="E35" s="79" t="str">
        <f>IF('Attendance &amp; Dues'!H40="","","A")</f>
        <v/>
      </c>
      <c r="F35" s="79" t="str">
        <f>IF('Attendance &amp; Dues'!I40="","","D")</f>
        <v/>
      </c>
      <c r="G35" s="5"/>
      <c r="H35" s="86" t="str">
        <f>IF(Income!B40="","",Income!B40)</f>
        <v/>
      </c>
      <c r="I35" s="9" t="str">
        <f>IF(Income!$C40="","",Income!$C40)</f>
        <v/>
      </c>
      <c r="J35" s="85" t="str">
        <f>IF(Income!F40="","",Income!F40)</f>
        <v/>
      </c>
      <c r="K35" s="5"/>
      <c r="L35" s="84" t="str">
        <f>IF(Expenditures!B39="","",Expenditures!B39)</f>
        <v/>
      </c>
      <c r="M35" s="9" t="str">
        <f>IF(Expenditures!$C39="","",Expenditures!$C39)</f>
        <v/>
      </c>
      <c r="N35" s="85" t="str">
        <f>IF(Expenditures!F39="","",Expenditures!F39)</f>
        <v/>
      </c>
      <c r="O35" s="5"/>
    </row>
    <row r="36" spans="1:15" ht="12.75" customHeight="1" x14ac:dyDescent="0.2">
      <c r="B36" s="17"/>
      <c r="C36" s="45"/>
      <c r="D36" s="78" t="str">
        <f>IF('Attendance &amp; Dues'!B41="","",'Attendance &amp; Dues'!B41)</f>
        <v/>
      </c>
      <c r="E36" s="79" t="str">
        <f>IF('Attendance &amp; Dues'!H41="","","A")</f>
        <v/>
      </c>
      <c r="F36" s="79" t="str">
        <f>IF('Attendance &amp; Dues'!I41="","","D")</f>
        <v/>
      </c>
      <c r="G36" s="5"/>
      <c r="H36" s="86" t="str">
        <f>IF(Income!B41="","",Income!B41)</f>
        <v/>
      </c>
      <c r="I36" s="9" t="str">
        <f>IF(Income!$C41="","",Income!$C41)</f>
        <v/>
      </c>
      <c r="J36" s="85" t="str">
        <f>IF(Income!F41="","",Income!F41)</f>
        <v/>
      </c>
      <c r="K36" s="5"/>
      <c r="L36" s="84" t="str">
        <f>IF(Expenditures!B40="","",Expenditures!B40)</f>
        <v/>
      </c>
      <c r="M36" s="9" t="str">
        <f>IF(Expenditures!$C40="","",Expenditures!$C40)</f>
        <v/>
      </c>
      <c r="N36" s="85" t="str">
        <f>IF(Expenditures!F40="","",Expenditures!F40)</f>
        <v/>
      </c>
      <c r="O36" s="5"/>
    </row>
    <row r="37" spans="1:15" ht="12.75" customHeight="1" x14ac:dyDescent="0.2">
      <c r="B37" s="17"/>
      <c r="C37" s="45"/>
      <c r="D37" s="78" t="str">
        <f>IF('Attendance &amp; Dues'!B42="","",'Attendance &amp; Dues'!B42)</f>
        <v/>
      </c>
      <c r="E37" s="79" t="str">
        <f>IF('Attendance &amp; Dues'!H42="","","A")</f>
        <v/>
      </c>
      <c r="F37" s="79" t="str">
        <f>IF('Attendance &amp; Dues'!I42="","","D")</f>
        <v/>
      </c>
      <c r="G37" s="5"/>
      <c r="H37" s="86" t="str">
        <f>IF(Income!B42="","",Income!B42)</f>
        <v/>
      </c>
      <c r="I37" s="9" t="str">
        <f>IF(Income!$C42="","",Income!$C42)</f>
        <v/>
      </c>
      <c r="J37" s="85" t="str">
        <f>IF(Income!F42="","",Income!F42)</f>
        <v/>
      </c>
      <c r="K37" s="5"/>
      <c r="L37" s="84" t="str">
        <f>IF(Expenditures!B41="","",Expenditures!B41)</f>
        <v/>
      </c>
      <c r="M37" s="9" t="str">
        <f>IF(Expenditures!$C41="","",Expenditures!$C41)</f>
        <v/>
      </c>
      <c r="N37" s="85" t="str">
        <f>IF(Expenditures!F41="","",Expenditures!F41)</f>
        <v/>
      </c>
      <c r="O37" s="5"/>
    </row>
    <row r="38" spans="1:15" ht="12.75" customHeight="1" x14ac:dyDescent="0.2">
      <c r="A38" s="2"/>
      <c r="B38" s="43"/>
      <c r="C38" s="15"/>
      <c r="D38" s="78" t="str">
        <f>IF('Attendance &amp; Dues'!B43="","",'Attendance &amp; Dues'!B43)</f>
        <v/>
      </c>
      <c r="E38" s="79" t="str">
        <f>IF('Attendance &amp; Dues'!H43="","","A")</f>
        <v/>
      </c>
      <c r="F38" s="79" t="str">
        <f>IF('Attendance &amp; Dues'!I43="","","D")</f>
        <v/>
      </c>
      <c r="G38" s="5"/>
      <c r="H38" s="86" t="str">
        <f>IF(Income!B43="","",Income!B43)</f>
        <v/>
      </c>
      <c r="I38" s="9" t="str">
        <f>IF(Income!$C43="","",Income!$C43)</f>
        <v/>
      </c>
      <c r="J38" s="85" t="str">
        <f>IF(Income!F43="","",Income!F43)</f>
        <v/>
      </c>
      <c r="K38" s="5"/>
      <c r="L38" s="84" t="str">
        <f>IF(Expenditures!B42="","",Expenditures!B42)</f>
        <v/>
      </c>
      <c r="M38" s="9" t="str">
        <f>IF(Expenditures!$C42="","",Expenditures!$C42)</f>
        <v/>
      </c>
      <c r="N38" s="85" t="str">
        <f>IF(Expenditures!F42="","",Expenditures!F42)</f>
        <v/>
      </c>
      <c r="O38" s="5"/>
    </row>
    <row r="39" spans="1:15" ht="12.75" customHeight="1" x14ac:dyDescent="0.2">
      <c r="A39" s="28"/>
      <c r="B39" s="43"/>
      <c r="C39" s="5"/>
      <c r="D39" s="78" t="str">
        <f>IF('Attendance &amp; Dues'!B44="","",'Attendance &amp; Dues'!B44)</f>
        <v/>
      </c>
      <c r="E39" s="79" t="str">
        <f>IF('Attendance &amp; Dues'!H44="","","A")</f>
        <v/>
      </c>
      <c r="F39" s="79" t="str">
        <f>IF('Attendance &amp; Dues'!I44="","","D")</f>
        <v/>
      </c>
      <c r="G39" s="5"/>
      <c r="H39" s="86" t="str">
        <f>IF(Income!B44="","",Income!B44)</f>
        <v/>
      </c>
      <c r="I39" s="9" t="str">
        <f>IF(Income!$C44="","",Income!$C44)</f>
        <v/>
      </c>
      <c r="J39" s="85" t="str">
        <f>IF(Income!F44="","",Income!F44)</f>
        <v/>
      </c>
      <c r="K39" s="5"/>
      <c r="L39" s="84" t="str">
        <f>IF(Expenditures!B43="","",Expenditures!B43)</f>
        <v/>
      </c>
      <c r="M39" s="9" t="str">
        <f>IF(Expenditures!$C43="","",Expenditures!$C43)</f>
        <v/>
      </c>
      <c r="N39" s="85" t="str">
        <f>IF(Expenditures!F43="","",Expenditures!F43)</f>
        <v/>
      </c>
      <c r="O39" s="5"/>
    </row>
    <row r="40" spans="1:15" ht="12.75" customHeight="1" x14ac:dyDescent="0.2">
      <c r="A40" s="19"/>
      <c r="B40" s="43"/>
      <c r="C40" s="5"/>
      <c r="D40" s="78" t="str">
        <f>IF('Attendance &amp; Dues'!B45="","",'Attendance &amp; Dues'!B45)</f>
        <v/>
      </c>
      <c r="E40" s="79" t="str">
        <f>IF('Attendance &amp; Dues'!H45="","","A")</f>
        <v/>
      </c>
      <c r="F40" s="79" t="str">
        <f>IF('Attendance &amp; Dues'!I45="","","D")</f>
        <v/>
      </c>
      <c r="G40" s="5"/>
      <c r="H40" s="86" t="str">
        <f>IF(Income!B45="","",Income!B45)</f>
        <v/>
      </c>
      <c r="I40" s="9" t="str">
        <f>IF(Income!$C45="","",Income!$C45)</f>
        <v/>
      </c>
      <c r="J40" s="85" t="str">
        <f>IF(Income!F45="","",Income!F45)</f>
        <v/>
      </c>
      <c r="K40" s="5"/>
      <c r="L40" s="84" t="str">
        <f>IF(Expenditures!B44="","",Expenditures!B44)</f>
        <v/>
      </c>
      <c r="M40" s="9" t="str">
        <f>IF(Expenditures!$C44="","",Expenditures!$C44)</f>
        <v/>
      </c>
      <c r="N40" s="85" t="str">
        <f>IF(Expenditures!F44="","",Expenditures!F44)</f>
        <v/>
      </c>
      <c r="O40" s="4"/>
    </row>
    <row r="41" spans="1:15" ht="12.75" customHeight="1" x14ac:dyDescent="0.2">
      <c r="A41" s="20"/>
      <c r="B41" s="43"/>
      <c r="C41" s="5"/>
      <c r="D41" s="78" t="str">
        <f>IF('Attendance &amp; Dues'!B46="","",'Attendance &amp; Dues'!B46)</f>
        <v/>
      </c>
      <c r="E41" s="79" t="str">
        <f>IF('Attendance &amp; Dues'!H46="","","A")</f>
        <v/>
      </c>
      <c r="F41" s="79" t="str">
        <f>IF('Attendance &amp; Dues'!I46="","","D")</f>
        <v/>
      </c>
      <c r="G41" s="5"/>
      <c r="H41" s="86" t="str">
        <f>IF(Income!B46="","",Income!B46)</f>
        <v/>
      </c>
      <c r="I41" s="9" t="str">
        <f>IF(Income!$C46="","",Income!$C46)</f>
        <v/>
      </c>
      <c r="J41" s="85" t="str">
        <f>IF(Income!F46="","",Income!F46)</f>
        <v/>
      </c>
      <c r="K41" s="5"/>
      <c r="L41" s="84" t="str">
        <f>IF(Expenditures!B45="","",Expenditures!B45)</f>
        <v/>
      </c>
      <c r="M41" s="9" t="str">
        <f>IF(Expenditures!$C45="","",Expenditures!$C45)</f>
        <v/>
      </c>
      <c r="N41" s="85" t="str">
        <f>IF(Expenditures!F45="","",Expenditures!F45)</f>
        <v/>
      </c>
      <c r="O41" s="5"/>
    </row>
    <row r="42" spans="1:15" ht="12.75" customHeight="1" x14ac:dyDescent="0.2">
      <c r="A42" s="23"/>
      <c r="B42" s="43"/>
      <c r="C42" s="5"/>
      <c r="D42" s="78" t="str">
        <f>IF('Attendance &amp; Dues'!B47="","",'Attendance &amp; Dues'!B47)</f>
        <v/>
      </c>
      <c r="E42" s="79" t="str">
        <f>IF('Attendance &amp; Dues'!H47="","","A")</f>
        <v/>
      </c>
      <c r="F42" s="79" t="str">
        <f>IF('Attendance &amp; Dues'!I47="","","D")</f>
        <v/>
      </c>
      <c r="G42" s="5"/>
      <c r="H42" s="86" t="str">
        <f>IF(Income!B47="","",Income!B47)</f>
        <v/>
      </c>
      <c r="I42" s="9" t="str">
        <f>IF(Income!$C47="","",Income!$C47)</f>
        <v/>
      </c>
      <c r="J42" s="85" t="str">
        <f>IF(Income!F47="","",Income!F47)</f>
        <v/>
      </c>
      <c r="K42" s="5"/>
      <c r="L42" s="84" t="str">
        <f>IF(Expenditures!B46="","",Expenditures!B46)</f>
        <v/>
      </c>
      <c r="M42" s="9" t="str">
        <f>IF(Expenditures!$C46="","",Expenditures!$C46)</f>
        <v/>
      </c>
      <c r="N42" s="85" t="str">
        <f>IF(Expenditures!F46="","",Expenditures!F46)</f>
        <v/>
      </c>
      <c r="O42" s="5"/>
    </row>
    <row r="43" spans="1:15" x14ac:dyDescent="0.2">
      <c r="A43" s="23"/>
      <c r="B43" s="43"/>
      <c r="C43" s="5"/>
      <c r="D43" s="78" t="str">
        <f>IF('Attendance &amp; Dues'!B48="","",'Attendance &amp; Dues'!B48)</f>
        <v/>
      </c>
      <c r="E43" s="79" t="str">
        <f>IF('Attendance &amp; Dues'!H48="","","A")</f>
        <v/>
      </c>
      <c r="F43" s="79" t="str">
        <f>IF('Attendance &amp; Dues'!I48="","","D")</f>
        <v/>
      </c>
      <c r="G43" s="5"/>
      <c r="H43" s="86" t="str">
        <f>IF(Income!B48="","",Income!B48)</f>
        <v/>
      </c>
      <c r="I43" s="9" t="str">
        <f>IF(Income!$C48="","",Income!$C48)</f>
        <v/>
      </c>
      <c r="J43" s="85" t="str">
        <f>IF(Income!F48="","",Income!F48)</f>
        <v/>
      </c>
      <c r="K43" s="5"/>
      <c r="L43" s="84" t="str">
        <f>IF(Expenditures!B47="","",Expenditures!B47)</f>
        <v/>
      </c>
      <c r="M43" s="9" t="str">
        <f>IF(Expenditures!$C47="","",Expenditures!$C47)</f>
        <v/>
      </c>
      <c r="N43" s="85" t="str">
        <f>IF(Expenditures!F47="","",Expenditures!F47)</f>
        <v/>
      </c>
      <c r="O43" s="5"/>
    </row>
    <row r="44" spans="1:15" ht="12.75" customHeight="1" x14ac:dyDescent="0.2">
      <c r="A44" s="23"/>
      <c r="B44" s="16"/>
      <c r="C44" s="5"/>
      <c r="D44" s="78" t="str">
        <f>IF('Attendance &amp; Dues'!B49="","",'Attendance &amp; Dues'!B49)</f>
        <v/>
      </c>
      <c r="E44" s="79" t="str">
        <f>IF('Attendance &amp; Dues'!H49="","","A")</f>
        <v/>
      </c>
      <c r="F44" s="79" t="str">
        <f>IF('Attendance &amp; Dues'!I49="","","D")</f>
        <v/>
      </c>
      <c r="G44" s="5"/>
      <c r="H44" s="86" t="str">
        <f>IF(Income!B49="","",Income!B49)</f>
        <v/>
      </c>
      <c r="I44" s="9" t="str">
        <f>IF(Income!$C49="","",Income!$C49)</f>
        <v/>
      </c>
      <c r="J44" s="85" t="str">
        <f>IF(Income!F49="","",Income!F49)</f>
        <v/>
      </c>
      <c r="K44" s="5"/>
      <c r="L44" s="84" t="str">
        <f>IF(Expenditures!B48="","",Expenditures!B48)</f>
        <v/>
      </c>
      <c r="M44" s="9" t="str">
        <f>IF(Expenditures!$C48="","",Expenditures!$C48)</f>
        <v/>
      </c>
      <c r="N44" s="85" t="str">
        <f>IF(Expenditures!F48="","",Expenditures!F48)</f>
        <v/>
      </c>
      <c r="O44" s="5"/>
    </row>
    <row r="45" spans="1:15" ht="12.75" customHeight="1" x14ac:dyDescent="0.2">
      <c r="A45" s="21"/>
      <c r="B45" s="16"/>
      <c r="C45" s="5"/>
      <c r="D45" s="78" t="str">
        <f>IF('Attendance &amp; Dues'!B50="","",'Attendance &amp; Dues'!B50)</f>
        <v/>
      </c>
      <c r="E45" s="79" t="str">
        <f>IF('Attendance &amp; Dues'!H50="","","A")</f>
        <v/>
      </c>
      <c r="F45" s="79" t="str">
        <f>IF('Attendance &amp; Dues'!I50="","","D")</f>
        <v/>
      </c>
      <c r="G45" s="5"/>
      <c r="H45" s="86" t="str">
        <f>IF(Income!B50="","",Income!B50)</f>
        <v/>
      </c>
      <c r="I45" s="9" t="str">
        <f>IF(Income!$C50="","",Income!$C50)</f>
        <v/>
      </c>
      <c r="J45" s="85" t="str">
        <f>IF(Income!F50="","",Income!F50)</f>
        <v/>
      </c>
      <c r="K45" s="5"/>
      <c r="L45" s="84" t="str">
        <f>IF(Expenditures!B49="","",Expenditures!B49)</f>
        <v/>
      </c>
      <c r="M45" s="9" t="str">
        <f>IF(Expenditures!$C49="","",Expenditures!$C49)</f>
        <v/>
      </c>
      <c r="N45" s="85" t="str">
        <f>IF(Expenditures!F49="","",Expenditures!F49)</f>
        <v/>
      </c>
      <c r="O45" s="5"/>
    </row>
    <row r="46" spans="1:15" ht="12.75" customHeight="1" x14ac:dyDescent="0.2">
      <c r="A46" s="23"/>
      <c r="B46" s="16"/>
      <c r="C46" s="5"/>
      <c r="D46" s="78" t="str">
        <f>IF('Attendance &amp; Dues'!B51="","",'Attendance &amp; Dues'!B51)</f>
        <v/>
      </c>
      <c r="E46" s="79" t="str">
        <f>IF('Attendance &amp; Dues'!H51="","","A")</f>
        <v/>
      </c>
      <c r="F46" s="79" t="str">
        <f>IF('Attendance &amp; Dues'!I51="","","D")</f>
        <v/>
      </c>
      <c r="G46" s="5"/>
      <c r="H46" s="86" t="str">
        <f>IF(Income!B51="","",Income!B51)</f>
        <v/>
      </c>
      <c r="I46" s="9" t="str">
        <f>IF(Income!$C51="","",Income!$C51)</f>
        <v/>
      </c>
      <c r="J46" s="85" t="str">
        <f>IF(Income!F51="","",Income!F51)</f>
        <v/>
      </c>
      <c r="K46" s="5"/>
      <c r="L46" s="84" t="str">
        <f>IF(Expenditures!B50="","",Expenditures!B50)</f>
        <v/>
      </c>
      <c r="M46" s="9" t="str">
        <f>IF(Expenditures!$C50="","",Expenditures!$C50)</f>
        <v/>
      </c>
      <c r="N46" s="85" t="str">
        <f>IF(Expenditures!F50="","",Expenditures!F50)</f>
        <v/>
      </c>
      <c r="O46" s="5"/>
    </row>
    <row r="47" spans="1:15" ht="12.75" customHeight="1" x14ac:dyDescent="0.2">
      <c r="A47" s="23"/>
      <c r="B47" s="16"/>
      <c r="C47" s="5"/>
      <c r="D47" s="78" t="str">
        <f>IF('Attendance &amp; Dues'!B52="","",'Attendance &amp; Dues'!B52)</f>
        <v/>
      </c>
      <c r="E47" s="79" t="str">
        <f>IF('Attendance &amp; Dues'!H52="","","A")</f>
        <v/>
      </c>
      <c r="F47" s="79" t="str">
        <f>IF('Attendance &amp; Dues'!I52="","","D")</f>
        <v/>
      </c>
      <c r="G47" s="5"/>
      <c r="H47" s="86" t="str">
        <f>IF(Income!B52="","",Income!B52)</f>
        <v/>
      </c>
      <c r="I47" s="9" t="str">
        <f>IF(Income!$C52="","",Income!$C52)</f>
        <v/>
      </c>
      <c r="J47" s="85" t="str">
        <f>IF(Income!F52="","",Income!F52)</f>
        <v/>
      </c>
      <c r="K47" s="5"/>
      <c r="L47" s="84" t="str">
        <f>IF(Expenditures!B51="","",Expenditures!B51)</f>
        <v/>
      </c>
      <c r="M47" s="9" t="str">
        <f>IF(Expenditures!$C51="","",Expenditures!$C51)</f>
        <v/>
      </c>
      <c r="N47" s="85" t="str">
        <f>IF(Expenditures!F51="","",Expenditures!F51)</f>
        <v/>
      </c>
      <c r="O47" s="5"/>
    </row>
    <row r="48" spans="1:15" ht="12.75" customHeight="1" x14ac:dyDescent="0.2">
      <c r="A48" s="23"/>
      <c r="B48" s="16"/>
      <c r="C48" s="5"/>
      <c r="D48" s="78" t="str">
        <f>IF('Attendance &amp; Dues'!B53="","",'Attendance &amp; Dues'!B53)</f>
        <v/>
      </c>
      <c r="E48" s="79" t="str">
        <f>IF('Attendance &amp; Dues'!H53="","","A")</f>
        <v/>
      </c>
      <c r="F48" s="79" t="str">
        <f>IF('Attendance &amp; Dues'!I53="","","D")</f>
        <v/>
      </c>
      <c r="G48" s="5"/>
      <c r="H48" s="86" t="str">
        <f>IF(Income!B53="","",Income!B53)</f>
        <v/>
      </c>
      <c r="I48" s="9" t="str">
        <f>IF(Income!$C53="","",Income!$C53)</f>
        <v/>
      </c>
      <c r="J48" s="85" t="str">
        <f>IF(Income!F53="","",Income!F53)</f>
        <v/>
      </c>
      <c r="K48" s="5"/>
      <c r="L48" s="84" t="str">
        <f>IF(Expenditures!B52="","",Expenditures!B52)</f>
        <v/>
      </c>
      <c r="M48" s="9" t="str">
        <f>IF(Expenditures!$C52="","",Expenditures!$C52)</f>
        <v/>
      </c>
      <c r="N48" s="85" t="str">
        <f>IF(Expenditures!F52="","",Expenditures!F52)</f>
        <v/>
      </c>
      <c r="O48" s="5"/>
    </row>
    <row r="49" spans="1:15" ht="12.75" customHeight="1" x14ac:dyDescent="0.2">
      <c r="A49" s="13"/>
      <c r="B49" s="16"/>
      <c r="C49" s="2"/>
      <c r="D49" s="78" t="str">
        <f>IF('Attendance &amp; Dues'!B54="","",'Attendance &amp; Dues'!B54)</f>
        <v/>
      </c>
      <c r="E49" s="79" t="str">
        <f>IF('Attendance &amp; Dues'!H54="","","A")</f>
        <v/>
      </c>
      <c r="F49" s="79" t="str">
        <f>IF('Attendance &amp; Dues'!I54="","","D")</f>
        <v/>
      </c>
      <c r="G49" s="5"/>
      <c r="H49" s="86" t="str">
        <f>IF(Income!B54="","",Income!B54)</f>
        <v/>
      </c>
      <c r="I49" s="9" t="str">
        <f>IF(Income!$C54="","",Income!$C54)</f>
        <v/>
      </c>
      <c r="J49" s="85" t="str">
        <f>IF(Income!F54="","",Income!F54)</f>
        <v/>
      </c>
      <c r="K49" s="5"/>
      <c r="L49" s="84" t="str">
        <f>IF(Expenditures!B53="","",Expenditures!B53)</f>
        <v/>
      </c>
      <c r="M49" s="9" t="str">
        <f>IF(Expenditures!$C53="","",Expenditures!$C53)</f>
        <v/>
      </c>
      <c r="N49" s="85" t="str">
        <f>IF(Expenditures!F53="","",Expenditures!F53)</f>
        <v/>
      </c>
      <c r="O49" s="5"/>
    </row>
    <row r="50" spans="1:15" ht="12.75" customHeight="1" x14ac:dyDescent="0.2">
      <c r="A50" s="13"/>
      <c r="B50" s="16"/>
      <c r="C50" s="2"/>
      <c r="D50" s="78" t="str">
        <f>IF('Attendance &amp; Dues'!B55="","",'Attendance &amp; Dues'!B55)</f>
        <v/>
      </c>
      <c r="E50" s="79" t="str">
        <f>IF('Attendance &amp; Dues'!H55="","","A")</f>
        <v/>
      </c>
      <c r="F50" s="79" t="str">
        <f>IF('Attendance &amp; Dues'!I55="","","D")</f>
        <v/>
      </c>
      <c r="G50" s="5"/>
      <c r="H50" s="86" t="str">
        <f>IF(Income!B55="","",Income!B55)</f>
        <v/>
      </c>
      <c r="I50" s="9" t="str">
        <f>IF(Income!$C55="","",Income!$C55)</f>
        <v/>
      </c>
      <c r="J50" s="85" t="str">
        <f>IF(Income!F55="","",Income!F55)</f>
        <v/>
      </c>
      <c r="K50" s="5"/>
      <c r="L50" s="84" t="str">
        <f>IF(Expenditures!B54="","",Expenditures!B54)</f>
        <v/>
      </c>
      <c r="M50" s="9" t="str">
        <f>IF(Expenditures!$C54="","",Expenditures!$C54)</f>
        <v/>
      </c>
      <c r="N50" s="85" t="str">
        <f>IF(Expenditures!F54="","",Expenditures!F54)</f>
        <v/>
      </c>
      <c r="O50" s="5"/>
    </row>
    <row r="51" spans="1:15" ht="12.75" customHeight="1" x14ac:dyDescent="0.2">
      <c r="A51" s="13"/>
      <c r="B51" s="16"/>
      <c r="C51" s="2"/>
      <c r="D51" s="78" t="str">
        <f>IF('Attendance &amp; Dues'!B56="","",'Attendance &amp; Dues'!B56)</f>
        <v/>
      </c>
      <c r="E51" s="79" t="str">
        <f>IF('Attendance &amp; Dues'!H56="","","A")</f>
        <v/>
      </c>
      <c r="F51" s="79" t="str">
        <f>IF('Attendance &amp; Dues'!I56="","","D")</f>
        <v/>
      </c>
      <c r="G51" s="5"/>
      <c r="H51" s="86" t="str">
        <f>IF(Income!B56="","",Income!B56)</f>
        <v/>
      </c>
      <c r="I51" s="9" t="str">
        <f>IF(Income!$C56="","",Income!$C56)</f>
        <v/>
      </c>
      <c r="J51" s="85" t="str">
        <f>IF(Income!F56="","",Income!F56)</f>
        <v/>
      </c>
      <c r="K51" s="5"/>
      <c r="L51" s="84" t="str">
        <f>IF(Expenditures!B55="","",Expenditures!B55)</f>
        <v/>
      </c>
      <c r="M51" s="9" t="str">
        <f>IF(Expenditures!$C55="","",Expenditures!$C55)</f>
        <v/>
      </c>
      <c r="N51" s="85" t="str">
        <f>IF(Expenditures!F55="","",Expenditures!F55)</f>
        <v/>
      </c>
      <c r="O51" s="5"/>
    </row>
    <row r="52" spans="1:15" ht="12.75" customHeight="1" x14ac:dyDescent="0.2">
      <c r="A52" s="13"/>
      <c r="B52" s="16"/>
      <c r="C52" s="2"/>
      <c r="D52" s="78" t="str">
        <f>IF('Attendance &amp; Dues'!B57="","",'Attendance &amp; Dues'!B57)</f>
        <v/>
      </c>
      <c r="E52" s="79" t="str">
        <f>IF('Attendance &amp; Dues'!H57="","","A")</f>
        <v/>
      </c>
      <c r="F52" s="79" t="str">
        <f>IF('Attendance &amp; Dues'!I57="","","D")</f>
        <v/>
      </c>
      <c r="G52" s="5"/>
      <c r="H52" s="86" t="str">
        <f>IF(Income!B57="","",Income!B57)</f>
        <v/>
      </c>
      <c r="I52" s="9" t="str">
        <f>IF(Income!$C57="","",Income!$C57)</f>
        <v/>
      </c>
      <c r="J52" s="85" t="str">
        <f>IF(Income!F57="","",Income!F57)</f>
        <v/>
      </c>
      <c r="K52" s="5"/>
      <c r="L52" s="84" t="str">
        <f>IF(Expenditures!B56="","",Expenditures!B56)</f>
        <v/>
      </c>
      <c r="M52" s="9" t="str">
        <f>IF(Expenditures!$C56="","",Expenditures!$C56)</f>
        <v/>
      </c>
      <c r="N52" s="85" t="str">
        <f>IF(Expenditures!F56="","",Expenditures!F56)</f>
        <v/>
      </c>
      <c r="O52" s="5"/>
    </row>
    <row r="53" spans="1:15" x14ac:dyDescent="0.2">
      <c r="A53" s="13"/>
      <c r="B53" s="16"/>
      <c r="C53" s="2"/>
      <c r="D53" s="78" t="str">
        <f>IF('Attendance &amp; Dues'!B58="","",'Attendance &amp; Dues'!B58)</f>
        <v/>
      </c>
      <c r="E53" s="79" t="str">
        <f>IF('Attendance &amp; Dues'!H58="","","A")</f>
        <v/>
      </c>
      <c r="F53" s="79" t="str">
        <f>IF('Attendance &amp; Dues'!I58="","","D")</f>
        <v/>
      </c>
      <c r="G53" s="5"/>
      <c r="H53" s="86" t="str">
        <f>IF(Income!B58="","",Income!B58)</f>
        <v/>
      </c>
      <c r="I53" s="9" t="str">
        <f>IF(Income!$C58="","",Income!$C58)</f>
        <v/>
      </c>
      <c r="J53" s="85" t="str">
        <f>IF(Income!F58="","",Income!F58)</f>
        <v/>
      </c>
      <c r="K53" s="5"/>
      <c r="L53" s="84" t="str">
        <f>IF(Expenditures!B57="","",Expenditures!B57)</f>
        <v/>
      </c>
      <c r="M53" s="9" t="str">
        <f>IF(Expenditures!$C57="","",Expenditures!$C57)</f>
        <v/>
      </c>
      <c r="N53" s="85" t="str">
        <f>IF(Expenditures!F57="","",Expenditures!F57)</f>
        <v/>
      </c>
      <c r="O53" s="5"/>
    </row>
    <row r="54" spans="1:15" ht="12.75" customHeight="1" x14ac:dyDescent="0.2">
      <c r="A54" s="13"/>
      <c r="B54" s="16"/>
      <c r="C54" s="2"/>
      <c r="D54" s="78" t="str">
        <f>IF('Attendance &amp; Dues'!B59="","",'Attendance &amp; Dues'!B59)</f>
        <v/>
      </c>
      <c r="E54" s="79" t="str">
        <f>IF('Attendance &amp; Dues'!H59="","","A")</f>
        <v/>
      </c>
      <c r="F54" s="79" t="str">
        <f>IF('Attendance &amp; Dues'!I59="","","D")</f>
        <v/>
      </c>
      <c r="G54" s="5"/>
      <c r="H54" s="86" t="str">
        <f>IF(Income!B59="","",Income!B59)</f>
        <v/>
      </c>
      <c r="I54" s="9" t="str">
        <f>IF(Income!$C59="","",Income!$C59)</f>
        <v/>
      </c>
      <c r="J54" s="85" t="str">
        <f>IF(Income!F59="","",Income!F59)</f>
        <v/>
      </c>
      <c r="K54" s="5"/>
      <c r="L54" s="84" t="str">
        <f>IF(Expenditures!B58="","",Expenditures!B58)</f>
        <v/>
      </c>
      <c r="M54" s="9" t="str">
        <f>IF(Expenditures!$C58="","",Expenditures!$C58)</f>
        <v/>
      </c>
      <c r="N54" s="85" t="str">
        <f>IF(Expenditures!F58="","",Expenditures!F58)</f>
        <v/>
      </c>
      <c r="O54" s="5"/>
    </row>
    <row r="55" spans="1:15" ht="12.75" customHeight="1" x14ac:dyDescent="0.2">
      <c r="A55" s="13"/>
      <c r="B55" s="16"/>
      <c r="C55" s="2"/>
      <c r="D55" s="78" t="str">
        <f>IF('Attendance &amp; Dues'!B60="","",'Attendance &amp; Dues'!B60)</f>
        <v/>
      </c>
      <c r="E55" s="79" t="str">
        <f>IF('Attendance &amp; Dues'!H60="","","A")</f>
        <v/>
      </c>
      <c r="F55" s="79" t="str">
        <f>IF('Attendance &amp; Dues'!I60="","","D")</f>
        <v/>
      </c>
      <c r="G55" s="5"/>
      <c r="H55" s="86" t="str">
        <f>IF(Income!B60="","",Income!B60)</f>
        <v/>
      </c>
      <c r="I55" s="9" t="str">
        <f>IF(Income!$C60="","",Income!$C60)</f>
        <v/>
      </c>
      <c r="J55" s="85" t="str">
        <f>IF(Income!F60="","",Income!F60)</f>
        <v/>
      </c>
      <c r="K55" s="5"/>
      <c r="L55" s="84" t="str">
        <f>IF(Expenditures!B59="","",Expenditures!B59)</f>
        <v/>
      </c>
      <c r="M55" s="9" t="str">
        <f>IF(Expenditures!$C59="","",Expenditures!$C59)</f>
        <v/>
      </c>
      <c r="N55" s="85" t="str">
        <f>IF(Expenditures!F59="","",Expenditures!F59)</f>
        <v/>
      </c>
      <c r="O55" s="5"/>
    </row>
    <row r="56" spans="1:15" ht="12.75" customHeight="1" x14ac:dyDescent="0.2">
      <c r="A56" s="13"/>
      <c r="B56" s="16"/>
      <c r="C56" s="2"/>
      <c r="D56" s="78" t="str">
        <f>IF('Attendance &amp; Dues'!B61="","",'Attendance &amp; Dues'!B61)</f>
        <v/>
      </c>
      <c r="E56" s="79" t="str">
        <f>IF('Attendance &amp; Dues'!H61="","","A")</f>
        <v/>
      </c>
      <c r="F56" s="79" t="str">
        <f>IF('Attendance &amp; Dues'!I61="","","D")</f>
        <v/>
      </c>
      <c r="G56" s="5"/>
      <c r="H56" s="86" t="str">
        <f>IF(Income!B61="","",Income!B61)</f>
        <v/>
      </c>
      <c r="I56" s="9" t="str">
        <f>IF(Income!$C61="","",Income!$C61)</f>
        <v/>
      </c>
      <c r="J56" s="85" t="str">
        <f>IF(Income!F61="","",Income!F61)</f>
        <v/>
      </c>
      <c r="K56" s="5"/>
      <c r="L56" s="84" t="str">
        <f>IF(Expenditures!B60="","",Expenditures!B60)</f>
        <v/>
      </c>
      <c r="M56" s="9" t="str">
        <f>IF(Expenditures!$C60="","",Expenditures!$C60)</f>
        <v/>
      </c>
      <c r="N56" s="85" t="str">
        <f>IF(Expenditures!F60="","",Expenditures!F60)</f>
        <v/>
      </c>
      <c r="O56" s="4"/>
    </row>
    <row r="57" spans="1:15" ht="12.75" customHeight="1" x14ac:dyDescent="0.2">
      <c r="A57" s="13"/>
      <c r="B57" s="16"/>
      <c r="C57" s="2"/>
      <c r="D57" s="78" t="str">
        <f>IF('Attendance &amp; Dues'!B62="","",'Attendance &amp; Dues'!B62)</f>
        <v/>
      </c>
      <c r="E57" s="79" t="str">
        <f>IF('Attendance &amp; Dues'!H62="","","A")</f>
        <v/>
      </c>
      <c r="F57" s="79" t="str">
        <f>IF('Attendance &amp; Dues'!I62="","","D")</f>
        <v/>
      </c>
      <c r="G57" s="5"/>
      <c r="H57" s="86" t="str">
        <f>IF(Income!B62="","",Income!B62)</f>
        <v/>
      </c>
      <c r="I57" s="9" t="str">
        <f>IF(Income!$C62="","",Income!$C62)</f>
        <v/>
      </c>
      <c r="J57" s="85" t="str">
        <f>IF(Income!F62="","",Income!F62)</f>
        <v/>
      </c>
      <c r="K57" s="5"/>
      <c r="L57" s="84" t="str">
        <f>IF(Expenditures!B61="","",Expenditures!B61)</f>
        <v/>
      </c>
      <c r="M57" s="9" t="str">
        <f>IF(Expenditures!$C61="","",Expenditures!$C61)</f>
        <v/>
      </c>
      <c r="N57" s="85" t="str">
        <f>IF(Expenditures!F61="","",Expenditures!F61)</f>
        <v/>
      </c>
      <c r="O57" s="5"/>
    </row>
    <row r="58" spans="1:15" ht="12.75" customHeight="1" x14ac:dyDescent="0.2">
      <c r="A58" s="13"/>
      <c r="B58" s="16"/>
      <c r="C58" s="2"/>
      <c r="D58" s="78" t="str">
        <f>IF('Attendance &amp; Dues'!B63="","",'Attendance &amp; Dues'!B63)</f>
        <v/>
      </c>
      <c r="E58" s="79" t="str">
        <f>IF('Attendance &amp; Dues'!H63="","","A")</f>
        <v/>
      </c>
      <c r="F58" s="79" t="str">
        <f>IF('Attendance &amp; Dues'!I63="","","D")</f>
        <v/>
      </c>
      <c r="G58" s="5"/>
      <c r="H58" s="86" t="str">
        <f>IF(Income!B63="","",Income!B63)</f>
        <v/>
      </c>
      <c r="I58" s="9" t="str">
        <f>IF(Income!$C63="","",Income!$C63)</f>
        <v/>
      </c>
      <c r="J58" s="85" t="str">
        <f>IF(Income!F63="","",Income!F63)</f>
        <v/>
      </c>
      <c r="K58" s="5"/>
      <c r="L58" s="84" t="str">
        <f>IF(Expenditures!B62="","",Expenditures!B62)</f>
        <v/>
      </c>
      <c r="M58" s="9" t="str">
        <f>IF(Expenditures!$C62="","",Expenditures!$C62)</f>
        <v/>
      </c>
      <c r="N58" s="85" t="str">
        <f>IF(Expenditures!F62="","",Expenditures!F62)</f>
        <v/>
      </c>
      <c r="O58" s="5"/>
    </row>
    <row r="59" spans="1:15" ht="12.75" customHeight="1" x14ac:dyDescent="0.2">
      <c r="A59" s="13"/>
      <c r="B59" s="16"/>
      <c r="C59" s="2"/>
      <c r="D59" s="78" t="str">
        <f>IF('Attendance &amp; Dues'!B64="","",'Attendance &amp; Dues'!B64)</f>
        <v/>
      </c>
      <c r="E59" s="79" t="str">
        <f>IF('Attendance &amp; Dues'!H64="","","A")</f>
        <v/>
      </c>
      <c r="F59" s="79" t="str">
        <f>IF('Attendance &amp; Dues'!I64="","","D")</f>
        <v/>
      </c>
      <c r="G59" s="5"/>
      <c r="H59" s="86" t="str">
        <f>IF(Income!B64="","",Income!B64)</f>
        <v/>
      </c>
      <c r="I59" s="9" t="str">
        <f>IF(Income!$C64="","",Income!$C64)</f>
        <v/>
      </c>
      <c r="J59" s="85" t="str">
        <f>IF(Income!F64="","",Income!F64)</f>
        <v/>
      </c>
      <c r="K59" s="5"/>
      <c r="L59" s="84" t="str">
        <f>IF(Expenditures!B63="","",Expenditures!B63)</f>
        <v/>
      </c>
      <c r="M59" s="9" t="str">
        <f>IF(Expenditures!$C63="","",Expenditures!$C63)</f>
        <v/>
      </c>
      <c r="N59" s="85" t="str">
        <f>IF(Expenditures!F63="","",Expenditures!F63)</f>
        <v/>
      </c>
      <c r="O59" s="5"/>
    </row>
    <row r="60" spans="1:15" ht="12.75" customHeight="1" x14ac:dyDescent="0.2">
      <c r="A60" s="13"/>
      <c r="B60" s="16"/>
      <c r="C60" s="2"/>
      <c r="D60" s="78" t="str">
        <f>IF('Attendance &amp; Dues'!B65="","",'Attendance &amp; Dues'!B65)</f>
        <v/>
      </c>
      <c r="E60" s="79" t="str">
        <f>IF('Attendance &amp; Dues'!H65="","","A")</f>
        <v/>
      </c>
      <c r="F60" s="79" t="str">
        <f>IF('Attendance &amp; Dues'!I65="","","D")</f>
        <v/>
      </c>
      <c r="G60" s="5"/>
      <c r="H60" s="86" t="str">
        <f>IF(Income!B65="","",Income!B65)</f>
        <v/>
      </c>
      <c r="I60" s="9" t="str">
        <f>IF(Income!$C65="","",Income!$C65)</f>
        <v/>
      </c>
      <c r="J60" s="85" t="str">
        <f>IF(Income!F65="","",Income!F65)</f>
        <v/>
      </c>
      <c r="K60" s="5"/>
      <c r="L60" s="84" t="str">
        <f>IF(Expenditures!B64="","",Expenditures!B64)</f>
        <v/>
      </c>
      <c r="M60" s="9" t="str">
        <f>IF(Expenditures!$C64="","",Expenditures!$C64)</f>
        <v/>
      </c>
      <c r="N60" s="85" t="str">
        <f>IF(Expenditures!F64="","",Expenditures!F64)</f>
        <v/>
      </c>
      <c r="O60" s="4"/>
    </row>
    <row r="61" spans="1:15" ht="12.75" customHeight="1" x14ac:dyDescent="0.2">
      <c r="A61" s="13"/>
      <c r="B61" s="16"/>
      <c r="C61" s="2"/>
      <c r="D61" s="78" t="str">
        <f>IF('Attendance &amp; Dues'!B66="","",'Attendance &amp; Dues'!B66)</f>
        <v/>
      </c>
      <c r="E61" s="79" t="str">
        <f>IF('Attendance &amp; Dues'!H66="","","A")</f>
        <v/>
      </c>
      <c r="F61" s="79" t="str">
        <f>IF('Attendance &amp; Dues'!I66="","","D")</f>
        <v/>
      </c>
      <c r="G61" s="5"/>
      <c r="H61" s="86" t="str">
        <f>IF(Income!B66="","",Income!B66)</f>
        <v/>
      </c>
      <c r="I61" s="9" t="str">
        <f>IF(Income!$C66="","",Income!$C66)</f>
        <v/>
      </c>
      <c r="J61" s="85" t="str">
        <f>IF(Income!F66="","",Income!F66)</f>
        <v/>
      </c>
      <c r="K61" s="5"/>
      <c r="L61" s="84" t="str">
        <f>IF(Expenditures!B65="","",Expenditures!B65)</f>
        <v/>
      </c>
      <c r="M61" s="9" t="str">
        <f>IF(Expenditures!$C65="","",Expenditures!$C65)</f>
        <v/>
      </c>
      <c r="N61" s="85" t="str">
        <f>IF(Expenditures!F65="","",Expenditures!F65)</f>
        <v/>
      </c>
      <c r="O61" s="5"/>
    </row>
    <row r="62" spans="1:15" ht="12.75" customHeight="1" x14ac:dyDescent="0.2">
      <c r="A62" s="13"/>
      <c r="B62" s="16"/>
      <c r="C62" s="2"/>
      <c r="D62" s="78" t="str">
        <f>IF('Attendance &amp; Dues'!B67="","",'Attendance &amp; Dues'!B67)</f>
        <v/>
      </c>
      <c r="E62" s="79" t="str">
        <f>IF('Attendance &amp; Dues'!H67="","","A")</f>
        <v/>
      </c>
      <c r="F62" s="79" t="str">
        <f>IF('Attendance &amp; Dues'!I67="","","D")</f>
        <v/>
      </c>
      <c r="G62" s="5"/>
      <c r="H62" s="86" t="str">
        <f>IF(Income!B67="","",Income!B67)</f>
        <v/>
      </c>
      <c r="I62" s="9" t="str">
        <f>IF(Income!$C67="","",Income!$C67)</f>
        <v/>
      </c>
      <c r="J62" s="85" t="str">
        <f>IF(Income!F67="","",Income!F67)</f>
        <v/>
      </c>
      <c r="K62" s="5"/>
      <c r="L62" s="84" t="str">
        <f>IF(Expenditures!B66="","",Expenditures!B66)</f>
        <v/>
      </c>
      <c r="M62" s="9" t="str">
        <f>IF(Expenditures!$C66="","",Expenditures!$C66)</f>
        <v/>
      </c>
      <c r="N62" s="85" t="str">
        <f>IF(Expenditures!F66="","",Expenditures!F66)</f>
        <v/>
      </c>
      <c r="O62" s="5"/>
    </row>
    <row r="63" spans="1:15" ht="12.75" customHeight="1" x14ac:dyDescent="0.2">
      <c r="A63" s="13"/>
      <c r="B63" s="16"/>
      <c r="C63" s="2"/>
      <c r="D63" s="78" t="str">
        <f>IF('Attendance &amp; Dues'!B68="","",'Attendance &amp; Dues'!B68)</f>
        <v/>
      </c>
      <c r="E63" s="79" t="str">
        <f>IF('Attendance &amp; Dues'!H68="","","A")</f>
        <v/>
      </c>
      <c r="F63" s="79" t="str">
        <f>IF('Attendance &amp; Dues'!I68="","","D")</f>
        <v/>
      </c>
      <c r="G63" s="5"/>
      <c r="H63" s="86" t="str">
        <f>IF(Income!B68="","",Income!B68)</f>
        <v/>
      </c>
      <c r="I63" s="9" t="str">
        <f>IF(Income!$C68="","",Income!$C68)</f>
        <v/>
      </c>
      <c r="J63" s="85" t="str">
        <f>IF(Income!F68="","",Income!F68)</f>
        <v/>
      </c>
      <c r="K63" s="5"/>
      <c r="L63" s="84" t="str">
        <f>IF(Expenditures!B67="","",Expenditures!B67)</f>
        <v/>
      </c>
      <c r="M63" s="9" t="str">
        <f>IF(Expenditures!$C67="","",Expenditures!$C67)</f>
        <v/>
      </c>
      <c r="N63" s="85" t="str">
        <f>IF(Expenditures!F67="","",Expenditures!F67)</f>
        <v/>
      </c>
      <c r="O63" s="5"/>
    </row>
    <row r="64" spans="1:15" x14ac:dyDescent="0.2">
      <c r="A64" s="13"/>
      <c r="B64" s="16"/>
      <c r="C64" s="2"/>
      <c r="D64" s="78" t="str">
        <f>IF('Attendance &amp; Dues'!B69="","",'Attendance &amp; Dues'!B69)</f>
        <v/>
      </c>
      <c r="E64" s="79" t="str">
        <f>IF('Attendance &amp; Dues'!H69="","","A")</f>
        <v/>
      </c>
      <c r="F64" s="79" t="str">
        <f>IF('Attendance &amp; Dues'!I69="","","D")</f>
        <v/>
      </c>
      <c r="G64" s="5"/>
      <c r="H64" s="86" t="str">
        <f>IF(Income!B69="","",Income!B69)</f>
        <v/>
      </c>
      <c r="I64" s="9" t="str">
        <f>IF(Income!$C69="","",Income!$C69)</f>
        <v/>
      </c>
      <c r="J64" s="85" t="str">
        <f>IF(Income!F69="","",Income!F69)</f>
        <v/>
      </c>
      <c r="K64" s="5"/>
      <c r="L64" s="84" t="str">
        <f>IF(Expenditures!B68="","",Expenditures!B68)</f>
        <v/>
      </c>
      <c r="M64" s="9" t="str">
        <f>IF(Expenditures!$C68="","",Expenditures!$C68)</f>
        <v/>
      </c>
      <c r="N64" s="85" t="str">
        <f>IF(Expenditures!F68="","",Expenditures!F68)</f>
        <v/>
      </c>
      <c r="O64" s="5"/>
    </row>
    <row r="65" spans="1:15" x14ac:dyDescent="0.2">
      <c r="A65" s="13"/>
      <c r="B65" s="16"/>
      <c r="C65" s="2"/>
      <c r="D65" s="78" t="str">
        <f>IF('Attendance &amp; Dues'!B70="","",'Attendance &amp; Dues'!B70)</f>
        <v/>
      </c>
      <c r="E65" s="79" t="str">
        <f>IF('Attendance &amp; Dues'!H70="","","A")</f>
        <v/>
      </c>
      <c r="F65" s="79" t="str">
        <f>IF('Attendance &amp; Dues'!I70="","","D")</f>
        <v/>
      </c>
      <c r="G65" s="5"/>
      <c r="H65" s="86" t="str">
        <f>IF(Income!B70="","",Income!B70)</f>
        <v/>
      </c>
      <c r="I65" s="9" t="str">
        <f>IF(Income!$C70="","",Income!$C70)</f>
        <v/>
      </c>
      <c r="J65" s="85" t="str">
        <f>IF(Income!F70="","",Income!F70)</f>
        <v/>
      </c>
      <c r="K65" s="5"/>
      <c r="L65" s="84" t="str">
        <f>IF(Expenditures!B69="","",Expenditures!B69)</f>
        <v/>
      </c>
      <c r="M65" s="9" t="str">
        <f>IF(Expenditures!$C69="","",Expenditures!$C69)</f>
        <v/>
      </c>
      <c r="N65" s="85" t="str">
        <f>IF(Expenditures!F69="","",Expenditures!F69)</f>
        <v/>
      </c>
      <c r="O65" s="5"/>
    </row>
    <row r="66" spans="1:15" ht="12.75" customHeight="1" x14ac:dyDescent="0.2">
      <c r="A66" s="13"/>
      <c r="B66" s="16"/>
      <c r="C66" s="2"/>
      <c r="D66" s="78" t="str">
        <f>IF('Attendance &amp; Dues'!B71="","",'Attendance &amp; Dues'!B71)</f>
        <v/>
      </c>
      <c r="E66" s="79" t="str">
        <f>IF('Attendance &amp; Dues'!H71="","","A")</f>
        <v/>
      </c>
      <c r="F66" s="79" t="str">
        <f>IF('Attendance &amp; Dues'!I71="","","D")</f>
        <v/>
      </c>
      <c r="G66" s="5"/>
      <c r="H66" s="86" t="str">
        <f>IF(Income!B71="","",Income!B71)</f>
        <v/>
      </c>
      <c r="I66" s="9" t="str">
        <f>IF(Income!$C71="","",Income!$C71)</f>
        <v/>
      </c>
      <c r="J66" s="85" t="str">
        <f>IF(Income!F71="","",Income!F71)</f>
        <v/>
      </c>
      <c r="K66" s="5"/>
      <c r="L66" s="84" t="str">
        <f>IF(Expenditures!B70="","",Expenditures!B70)</f>
        <v/>
      </c>
      <c r="M66" s="9" t="str">
        <f>IF(Expenditures!$C70="","",Expenditures!$C70)</f>
        <v/>
      </c>
      <c r="N66" s="85" t="str">
        <f>IF(Expenditures!F70="","",Expenditures!F70)</f>
        <v/>
      </c>
      <c r="O66" s="4"/>
    </row>
    <row r="67" spans="1:15" x14ac:dyDescent="0.2">
      <c r="A67" s="13"/>
      <c r="B67" s="16"/>
      <c r="C67" s="2"/>
      <c r="D67" s="78" t="str">
        <f>IF('Attendance &amp; Dues'!B72="","",'Attendance &amp; Dues'!B72)</f>
        <v/>
      </c>
      <c r="E67" s="79" t="str">
        <f>IF('Attendance &amp; Dues'!H72="","","A")</f>
        <v/>
      </c>
      <c r="F67" s="79" t="str">
        <f>IF('Attendance &amp; Dues'!I72="","","D")</f>
        <v/>
      </c>
      <c r="G67" s="5"/>
      <c r="H67" s="86" t="str">
        <f>IF(Income!B72="","",Income!B72)</f>
        <v/>
      </c>
      <c r="I67" s="9" t="str">
        <f>IF(Income!$C72="","",Income!$C72)</f>
        <v/>
      </c>
      <c r="J67" s="85" t="str">
        <f>IF(Income!F72="","",Income!F72)</f>
        <v/>
      </c>
      <c r="K67" s="5"/>
      <c r="L67" s="84" t="str">
        <f>IF(Expenditures!B71="","",Expenditures!B71)</f>
        <v/>
      </c>
      <c r="M67" s="9" t="str">
        <f>IF(Expenditures!$C71="","",Expenditures!$C71)</f>
        <v/>
      </c>
      <c r="N67" s="85" t="str">
        <f>IF(Expenditures!F71="","",Expenditures!F71)</f>
        <v/>
      </c>
      <c r="O67" s="5"/>
    </row>
    <row r="68" spans="1:15" x14ac:dyDescent="0.2">
      <c r="A68" s="2"/>
      <c r="B68" s="43"/>
      <c r="C68" s="2"/>
      <c r="D68" s="78" t="str">
        <f>IF('Attendance &amp; Dues'!B73="","",'Attendance &amp; Dues'!B73)</f>
        <v/>
      </c>
      <c r="E68" s="79" t="str">
        <f>IF('Attendance &amp; Dues'!H73="","","A")</f>
        <v/>
      </c>
      <c r="F68" s="79" t="str">
        <f>IF('Attendance &amp; Dues'!I73="","","D")</f>
        <v/>
      </c>
      <c r="G68" s="5"/>
      <c r="H68" s="86" t="str">
        <f>IF(Income!B73="","",Income!B73)</f>
        <v/>
      </c>
      <c r="I68" s="9" t="str">
        <f>IF(Income!$C73="","",Income!$C73)</f>
        <v/>
      </c>
      <c r="J68" s="85" t="str">
        <f>IF(Income!F73="","",Income!F73)</f>
        <v/>
      </c>
      <c r="K68" s="5"/>
      <c r="L68" s="84" t="str">
        <f>IF(Expenditures!B72="","",Expenditures!B72)</f>
        <v/>
      </c>
      <c r="M68" s="9" t="str">
        <f>IF(Expenditures!$C72="","",Expenditures!$C72)</f>
        <v/>
      </c>
      <c r="N68" s="85" t="str">
        <f>IF(Expenditures!F72="","",Expenditures!F72)</f>
        <v/>
      </c>
      <c r="O68" s="5"/>
    </row>
    <row r="69" spans="1:15" ht="12.75" customHeight="1" x14ac:dyDescent="0.2">
      <c r="A69" s="2"/>
      <c r="B69" s="2"/>
      <c r="C69" s="2"/>
      <c r="D69" s="78" t="str">
        <f>IF('Attendance &amp; Dues'!B74="","",'Attendance &amp; Dues'!B74)</f>
        <v/>
      </c>
      <c r="E69" s="79" t="str">
        <f>IF('Attendance &amp; Dues'!H74="","","A")</f>
        <v/>
      </c>
      <c r="F69" s="79" t="str">
        <f>IF('Attendance &amp; Dues'!I74="","","D")</f>
        <v/>
      </c>
      <c r="G69" s="5"/>
      <c r="H69" s="86" t="str">
        <f>IF(Income!B74="","",Income!B74)</f>
        <v/>
      </c>
      <c r="I69" s="9" t="str">
        <f>IF(Income!$C74="","",Income!$C74)</f>
        <v/>
      </c>
      <c r="J69" s="85" t="str">
        <f>IF(Income!F74="","",Income!F74)</f>
        <v/>
      </c>
      <c r="K69" s="5"/>
      <c r="L69" s="84" t="str">
        <f>IF(Expenditures!B73="","",Expenditures!B73)</f>
        <v/>
      </c>
      <c r="M69" s="9" t="str">
        <f>IF(Expenditures!$C73="","",Expenditures!$C73)</f>
        <v/>
      </c>
      <c r="N69" s="85" t="str">
        <f>IF(Expenditures!F73="","",Expenditures!F73)</f>
        <v/>
      </c>
      <c r="O69" s="5"/>
    </row>
    <row r="70" spans="1:15" ht="12.75" customHeight="1" x14ac:dyDescent="0.2">
      <c r="A70" s="2"/>
      <c r="B70" s="2"/>
      <c r="C70" s="2"/>
      <c r="D70" s="78" t="str">
        <f>IF('Attendance &amp; Dues'!B75="","",'Attendance &amp; Dues'!B75)</f>
        <v/>
      </c>
      <c r="E70" s="79" t="str">
        <f>IF('Attendance &amp; Dues'!H75="","","A")</f>
        <v/>
      </c>
      <c r="F70" s="79" t="str">
        <f>IF('Attendance &amp; Dues'!I75="","","D")</f>
        <v/>
      </c>
      <c r="G70" s="5"/>
      <c r="H70" s="86" t="str">
        <f>IF(Income!B75="","",Income!B75)</f>
        <v/>
      </c>
      <c r="I70" s="9" t="str">
        <f>IF(Income!$C75="","",Income!$C75)</f>
        <v/>
      </c>
      <c r="J70" s="85" t="str">
        <f>IF(Income!F75="","",Income!F75)</f>
        <v/>
      </c>
      <c r="K70" s="5"/>
      <c r="L70" s="84" t="str">
        <f>IF(Expenditures!B74="","",Expenditures!B74)</f>
        <v/>
      </c>
      <c r="M70" s="9" t="str">
        <f>IF(Expenditures!$C74="","",Expenditures!$C74)</f>
        <v/>
      </c>
      <c r="N70" s="85" t="str">
        <f>IF(Expenditures!F74="","",Expenditures!F74)</f>
        <v/>
      </c>
      <c r="O70" s="5"/>
    </row>
    <row r="71" spans="1:15" ht="12.75" customHeight="1" x14ac:dyDescent="0.2">
      <c r="A71" s="2"/>
      <c r="B71" s="2"/>
      <c r="C71" s="2"/>
      <c r="D71" s="78" t="str">
        <f>IF('Attendance &amp; Dues'!B76="","",'Attendance &amp; Dues'!B76)</f>
        <v/>
      </c>
      <c r="E71" s="79" t="str">
        <f>IF('Attendance &amp; Dues'!H76="","","A")</f>
        <v/>
      </c>
      <c r="F71" s="79" t="str">
        <f>IF('Attendance &amp; Dues'!I76="","","D")</f>
        <v/>
      </c>
      <c r="G71" s="5"/>
      <c r="H71" s="86" t="str">
        <f>IF(Income!B76="","",Income!B76)</f>
        <v/>
      </c>
      <c r="I71" s="9" t="str">
        <f>IF(Income!$C76="","",Income!$C76)</f>
        <v/>
      </c>
      <c r="J71" s="85" t="str">
        <f>IF(Income!F76="","",Income!F76)</f>
        <v/>
      </c>
      <c r="K71" s="5"/>
      <c r="L71" s="84" t="str">
        <f>IF(Expenditures!B75="","",Expenditures!B75)</f>
        <v/>
      </c>
      <c r="M71" s="9" t="str">
        <f>IF(Expenditures!$C75="","",Expenditures!$C75)</f>
        <v/>
      </c>
      <c r="N71" s="85" t="str">
        <f>IF(Expenditures!F75="","",Expenditures!F75)</f>
        <v/>
      </c>
      <c r="O71" s="5"/>
    </row>
    <row r="72" spans="1:15" ht="12.75" customHeight="1" x14ac:dyDescent="0.2">
      <c r="A72" s="2"/>
      <c r="B72" s="2"/>
      <c r="C72" s="2"/>
      <c r="D72" s="78" t="str">
        <f>IF('Attendance &amp; Dues'!B77="","",'Attendance &amp; Dues'!B77)</f>
        <v/>
      </c>
      <c r="E72" s="79" t="str">
        <f>IF('Attendance &amp; Dues'!H77="","","A")</f>
        <v/>
      </c>
      <c r="F72" s="79" t="str">
        <f>IF('Attendance &amp; Dues'!I77="","","D")</f>
        <v/>
      </c>
      <c r="G72" s="5"/>
      <c r="H72" s="86" t="str">
        <f>IF(Income!B77="","",Income!B77)</f>
        <v/>
      </c>
      <c r="I72" s="9" t="str">
        <f>IF(Income!$C77="","",Income!$C77)</f>
        <v/>
      </c>
      <c r="J72" s="85" t="str">
        <f>IF(Income!F77="","",Income!F77)</f>
        <v/>
      </c>
      <c r="K72" s="5"/>
      <c r="L72" s="84" t="str">
        <f>IF(Expenditures!B76="","",Expenditures!B76)</f>
        <v/>
      </c>
      <c r="M72" s="9" t="str">
        <f>IF(Expenditures!$C76="","",Expenditures!$C76)</f>
        <v/>
      </c>
      <c r="N72" s="85" t="str">
        <f>IF(Expenditures!F76="","",Expenditures!F76)</f>
        <v/>
      </c>
      <c r="O72" s="5"/>
    </row>
    <row r="73" spans="1:15" x14ac:dyDescent="0.2">
      <c r="A73" s="2"/>
      <c r="B73" s="2"/>
      <c r="C73" s="2"/>
      <c r="D73" s="78" t="str">
        <f>IF('Attendance &amp; Dues'!B78="","",'Attendance &amp; Dues'!B78)</f>
        <v/>
      </c>
      <c r="E73" s="79" t="str">
        <f>IF('Attendance &amp; Dues'!H78="","","A")</f>
        <v/>
      </c>
      <c r="F73" s="79" t="str">
        <f>IF('Attendance &amp; Dues'!I78="","","D")</f>
        <v/>
      </c>
      <c r="G73" s="5"/>
      <c r="H73" s="86" t="str">
        <f>IF(Income!B78="","",Income!B78)</f>
        <v/>
      </c>
      <c r="I73" s="9" t="str">
        <f>IF(Income!$C78="","",Income!$C78)</f>
        <v/>
      </c>
      <c r="J73" s="85" t="str">
        <f>IF(Income!F78="","",Income!F78)</f>
        <v/>
      </c>
      <c r="K73" s="5"/>
      <c r="L73" s="84" t="str">
        <f>IF(Expenditures!B77="","",Expenditures!B77)</f>
        <v/>
      </c>
      <c r="M73" s="9" t="str">
        <f>IF(Expenditures!$C77="","",Expenditures!$C77)</f>
        <v/>
      </c>
      <c r="N73" s="85" t="str">
        <f>IF(Expenditures!F77="","",Expenditures!F77)</f>
        <v/>
      </c>
      <c r="O73" s="5"/>
    </row>
    <row r="74" spans="1:15" x14ac:dyDescent="0.2">
      <c r="A74" s="2"/>
      <c r="B74" s="2"/>
      <c r="C74" s="2"/>
      <c r="D74" s="78" t="str">
        <f>IF('Attendance &amp; Dues'!B79="","",'Attendance &amp; Dues'!B79)</f>
        <v/>
      </c>
      <c r="E74" s="79" t="str">
        <f>IF('Attendance &amp; Dues'!H79="","","A")</f>
        <v/>
      </c>
      <c r="F74" s="79" t="str">
        <f>IF('Attendance &amp; Dues'!I79="","","D")</f>
        <v/>
      </c>
      <c r="G74" s="5"/>
      <c r="H74" s="86" t="str">
        <f>IF(Income!B79="","",Income!B79)</f>
        <v/>
      </c>
      <c r="I74" s="9" t="str">
        <f>IF(Income!$C79="","",Income!$C79)</f>
        <v/>
      </c>
      <c r="J74" s="85" t="str">
        <f>IF(Income!F79="","",Income!F79)</f>
        <v/>
      </c>
      <c r="K74" s="5"/>
      <c r="L74" s="84" t="str">
        <f>IF(Expenditures!B78="","",Expenditures!B78)</f>
        <v/>
      </c>
      <c r="M74" s="9" t="str">
        <f>IF(Expenditures!$C78="","",Expenditures!$C78)</f>
        <v/>
      </c>
      <c r="N74" s="85" t="str">
        <f>IF(Expenditures!F78="","",Expenditures!F78)</f>
        <v/>
      </c>
      <c r="O74" s="5"/>
    </row>
    <row r="75" spans="1:15" x14ac:dyDescent="0.2">
      <c r="A75" s="2"/>
      <c r="B75" s="2"/>
      <c r="C75" s="2"/>
      <c r="D75" s="78" t="str">
        <f>IF('Attendance &amp; Dues'!B80="","",'Attendance &amp; Dues'!B80)</f>
        <v/>
      </c>
      <c r="E75" s="79" t="str">
        <f>IF('Attendance &amp; Dues'!H80="","","A")</f>
        <v/>
      </c>
      <c r="F75" s="79" t="str">
        <f>IF('Attendance &amp; Dues'!I80="","","D")</f>
        <v/>
      </c>
      <c r="G75" s="5"/>
      <c r="H75" s="86" t="str">
        <f>IF(Income!B80="","",Income!B80)</f>
        <v/>
      </c>
      <c r="I75" s="9" t="str">
        <f>IF(Income!$C80="","",Income!$C80)</f>
        <v/>
      </c>
      <c r="J75" s="85" t="str">
        <f>IF(Income!F80="","",Income!F80)</f>
        <v/>
      </c>
      <c r="K75" s="5"/>
      <c r="L75" s="84" t="str">
        <f>IF(Expenditures!B79="","",Expenditures!B79)</f>
        <v/>
      </c>
      <c r="M75" s="9" t="str">
        <f>IF(Expenditures!$C79="","",Expenditures!$C79)</f>
        <v/>
      </c>
      <c r="N75" s="85" t="str">
        <f>IF(Expenditures!F79="","",Expenditures!F79)</f>
        <v/>
      </c>
      <c r="O75" s="2"/>
    </row>
    <row r="76" spans="1:15" x14ac:dyDescent="0.2">
      <c r="A76" s="2"/>
      <c r="B76" s="2"/>
      <c r="C76" s="2"/>
      <c r="D76" s="78" t="str">
        <f>IF('Attendance &amp; Dues'!B81="","",'Attendance &amp; Dues'!B81)</f>
        <v/>
      </c>
      <c r="E76" s="79" t="str">
        <f>IF('Attendance &amp; Dues'!H81="","","A")</f>
        <v/>
      </c>
      <c r="F76" s="79" t="str">
        <f>IF('Attendance &amp; Dues'!I81="","","D")</f>
        <v/>
      </c>
      <c r="G76" s="5"/>
      <c r="H76" s="86" t="str">
        <f>IF(Income!B81="","",Income!B81)</f>
        <v/>
      </c>
      <c r="I76" s="9" t="str">
        <f>IF(Income!$C81="","",Income!$C81)</f>
        <v/>
      </c>
      <c r="J76" s="85" t="str">
        <f>IF(Income!F81="","",Income!F81)</f>
        <v/>
      </c>
      <c r="K76" s="5"/>
      <c r="L76" s="84" t="str">
        <f>IF(Expenditures!B80="","",Expenditures!B80)</f>
        <v/>
      </c>
      <c r="M76" s="9" t="str">
        <f>IF(Expenditures!$C80="","",Expenditures!$C80)</f>
        <v/>
      </c>
      <c r="N76" s="85" t="str">
        <f>IF(Expenditures!F80="","",Expenditures!F80)</f>
        <v/>
      </c>
      <c r="O76" s="2"/>
    </row>
    <row r="77" spans="1:15" x14ac:dyDescent="0.2">
      <c r="A77" s="2"/>
      <c r="B77" s="2"/>
      <c r="C77" s="2"/>
      <c r="D77" s="78" t="str">
        <f>IF('Attendance &amp; Dues'!B82="","",'Attendance &amp; Dues'!B82)</f>
        <v/>
      </c>
      <c r="E77" s="79" t="str">
        <f>IF('Attendance &amp; Dues'!H82="","","A")</f>
        <v/>
      </c>
      <c r="F77" s="79" t="str">
        <f>IF('Attendance &amp; Dues'!I82="","","D")</f>
        <v/>
      </c>
      <c r="G77" s="5"/>
      <c r="H77" s="86" t="str">
        <f>IF(Income!B82="","",Income!B82)</f>
        <v/>
      </c>
      <c r="I77" s="9" t="str">
        <f>IF(Income!$C82="","",Income!$C82)</f>
        <v/>
      </c>
      <c r="J77" s="85" t="str">
        <f>IF(Income!F82="","",Income!F82)</f>
        <v/>
      </c>
      <c r="K77" s="5"/>
      <c r="L77" s="84" t="str">
        <f>IF(Expenditures!B81="","",Expenditures!B81)</f>
        <v/>
      </c>
      <c r="M77" s="9" t="str">
        <f>IF(Expenditures!$C81="","",Expenditures!$C81)</f>
        <v/>
      </c>
      <c r="N77" s="85" t="str">
        <f>IF(Expenditures!F81="","",Expenditures!F81)</f>
        <v/>
      </c>
      <c r="O77" s="2"/>
    </row>
    <row r="78" spans="1:15" ht="12.75" customHeight="1" x14ac:dyDescent="0.2">
      <c r="A78" s="2"/>
      <c r="B78" s="2"/>
      <c r="C78" s="2"/>
      <c r="D78" s="78" t="str">
        <f>IF('Attendance &amp; Dues'!B83="","",'Attendance &amp; Dues'!B83)</f>
        <v/>
      </c>
      <c r="E78" s="79" t="str">
        <f>IF('Attendance &amp; Dues'!H83="","","A")</f>
        <v/>
      </c>
      <c r="F78" s="79" t="str">
        <f>IF('Attendance &amp; Dues'!I83="","","D")</f>
        <v/>
      </c>
      <c r="G78" s="5"/>
      <c r="H78" s="86" t="str">
        <f>IF(Income!B83="","",Income!B83)</f>
        <v/>
      </c>
      <c r="I78" s="9" t="str">
        <f>IF(Income!$C83="","",Income!$C83)</f>
        <v/>
      </c>
      <c r="J78" s="85" t="str">
        <f>IF(Income!F83="","",Income!F83)</f>
        <v/>
      </c>
      <c r="K78" s="5"/>
      <c r="L78" s="84" t="str">
        <f>IF(Expenditures!B82="","",Expenditures!B82)</f>
        <v/>
      </c>
      <c r="M78" s="9" t="str">
        <f>IF(Expenditures!$C82="","",Expenditures!$C82)</f>
        <v/>
      </c>
      <c r="N78" s="85" t="str">
        <f>IF(Expenditures!F82="","",Expenditures!F82)</f>
        <v/>
      </c>
      <c r="O78" s="2"/>
    </row>
    <row r="79" spans="1:15" ht="12.75" customHeight="1" x14ac:dyDescent="0.2">
      <c r="A79" s="2"/>
      <c r="B79" s="2"/>
      <c r="C79" s="2"/>
      <c r="D79" s="78" t="str">
        <f>IF('Attendance &amp; Dues'!B84="","",'Attendance &amp; Dues'!B84)</f>
        <v/>
      </c>
      <c r="E79" s="79" t="str">
        <f>IF('Attendance &amp; Dues'!H84="","","A")</f>
        <v/>
      </c>
      <c r="F79" s="79" t="str">
        <f>IF('Attendance &amp; Dues'!I84="","","D")</f>
        <v/>
      </c>
      <c r="G79" s="5"/>
      <c r="H79" s="86" t="str">
        <f>IF(Income!B84="","",Income!B84)</f>
        <v/>
      </c>
      <c r="I79" s="9" t="str">
        <f>IF(Income!$C84="","",Income!$C84)</f>
        <v/>
      </c>
      <c r="J79" s="85" t="str">
        <f>IF(Income!F84="","",Income!F84)</f>
        <v/>
      </c>
      <c r="K79" s="5"/>
      <c r="L79" s="84" t="str">
        <f>IF(Expenditures!B83="","",Expenditures!B83)</f>
        <v/>
      </c>
      <c r="M79" s="9" t="str">
        <f>IF(Expenditures!$C83="","",Expenditures!$C83)</f>
        <v/>
      </c>
      <c r="N79" s="85" t="str">
        <f>IF(Expenditures!F83="","",Expenditures!F83)</f>
        <v/>
      </c>
      <c r="O79" s="2"/>
    </row>
    <row r="80" spans="1:15" ht="12.75" customHeight="1" x14ac:dyDescent="0.2">
      <c r="A80" s="2"/>
      <c r="B80" s="2"/>
      <c r="C80" s="2"/>
      <c r="D80" s="78" t="str">
        <f>IF('Attendance &amp; Dues'!B85="","",'Attendance &amp; Dues'!B85)</f>
        <v/>
      </c>
      <c r="E80" s="79" t="str">
        <f>IF('Attendance &amp; Dues'!H85="","","A")</f>
        <v/>
      </c>
      <c r="F80" s="79" t="str">
        <f>IF('Attendance &amp; Dues'!I85="","","D")</f>
        <v/>
      </c>
      <c r="G80" s="5"/>
      <c r="H80" s="86" t="str">
        <f>IF(Income!B85="","",Income!B85)</f>
        <v/>
      </c>
      <c r="I80" s="9" t="str">
        <f>IF(Income!$C85="","",Income!$C85)</f>
        <v/>
      </c>
      <c r="J80" s="85" t="str">
        <f>IF(Income!F85="","",Income!F85)</f>
        <v/>
      </c>
      <c r="K80" s="5"/>
      <c r="L80" s="84" t="str">
        <f>IF(Expenditures!B84="","",Expenditures!B84)</f>
        <v/>
      </c>
      <c r="M80" s="9" t="str">
        <f>IF(Expenditures!$C84="","",Expenditures!$C84)</f>
        <v/>
      </c>
      <c r="N80" s="85" t="str">
        <f>IF(Expenditures!F84="","",Expenditures!F84)</f>
        <v/>
      </c>
      <c r="O80" s="2"/>
    </row>
    <row r="81" spans="1:15" ht="12.75" customHeight="1" x14ac:dyDescent="0.2">
      <c r="A81" s="2"/>
      <c r="B81" s="2"/>
      <c r="C81" s="2"/>
      <c r="D81" s="78" t="str">
        <f>IF('Attendance &amp; Dues'!B86="","",'Attendance &amp; Dues'!B86)</f>
        <v/>
      </c>
      <c r="E81" s="79" t="str">
        <f>IF('Attendance &amp; Dues'!H86="","","A")</f>
        <v/>
      </c>
      <c r="F81" s="79" t="str">
        <f>IF('Attendance &amp; Dues'!I86="","","D")</f>
        <v/>
      </c>
      <c r="G81" s="5"/>
      <c r="H81" s="86" t="str">
        <f>IF(Income!B86="","",Income!B86)</f>
        <v/>
      </c>
      <c r="I81" s="9" t="str">
        <f>IF(Income!$C86="","",Income!$C86)</f>
        <v/>
      </c>
      <c r="J81" s="85" t="str">
        <f>IF(Income!F86="","",Income!F86)</f>
        <v/>
      </c>
      <c r="K81" s="5"/>
      <c r="L81" s="84" t="str">
        <f>IF(Expenditures!B85="","",Expenditures!B85)</f>
        <v/>
      </c>
      <c r="M81" s="9" t="str">
        <f>IF(Expenditures!$C85="","",Expenditures!$C85)</f>
        <v/>
      </c>
      <c r="N81" s="85" t="str">
        <f>IF(Expenditures!F85="","",Expenditures!F85)</f>
        <v/>
      </c>
      <c r="O81" s="2"/>
    </row>
    <row r="82" spans="1:15" x14ac:dyDescent="0.2">
      <c r="A82" s="2"/>
      <c r="B82" s="2"/>
      <c r="C82" s="2"/>
      <c r="D82" s="78" t="str">
        <f>IF('Attendance &amp; Dues'!B87="","",'Attendance &amp; Dues'!B87)</f>
        <v/>
      </c>
      <c r="E82" s="79" t="str">
        <f>IF('Attendance &amp; Dues'!H87="","","A")</f>
        <v/>
      </c>
      <c r="F82" s="79" t="str">
        <f>IF('Attendance &amp; Dues'!I87="","","D")</f>
        <v/>
      </c>
      <c r="G82" s="5"/>
      <c r="H82" s="86" t="str">
        <f>IF(Income!B87="","",Income!B87)</f>
        <v/>
      </c>
      <c r="I82" s="9" t="str">
        <f>IF(Income!$C87="","",Income!$C87)</f>
        <v/>
      </c>
      <c r="J82" s="85" t="str">
        <f>IF(Income!F87="","",Income!F87)</f>
        <v/>
      </c>
      <c r="K82" s="5"/>
      <c r="L82" s="84" t="str">
        <f>IF(Expenditures!B86="","",Expenditures!B86)</f>
        <v/>
      </c>
      <c r="M82" s="9" t="str">
        <f>IF(Expenditures!$C86="","",Expenditures!$C86)</f>
        <v/>
      </c>
      <c r="N82" s="85" t="str">
        <f>IF(Expenditures!F86="","",Expenditures!F86)</f>
        <v/>
      </c>
      <c r="O82" s="2"/>
    </row>
    <row r="83" spans="1:15" x14ac:dyDescent="0.2">
      <c r="A83" s="2"/>
      <c r="B83" s="2"/>
      <c r="C83" s="2"/>
      <c r="D83" s="78" t="str">
        <f>IF('Attendance &amp; Dues'!B88="","",'Attendance &amp; Dues'!B88)</f>
        <v/>
      </c>
      <c r="E83" s="79" t="str">
        <f>IF('Attendance &amp; Dues'!H88="","","A")</f>
        <v/>
      </c>
      <c r="F83" s="79" t="str">
        <f>IF('Attendance &amp; Dues'!I88="","","D")</f>
        <v/>
      </c>
      <c r="G83" s="5"/>
      <c r="H83" s="86" t="str">
        <f>IF(Income!B88="","",Income!B88)</f>
        <v/>
      </c>
      <c r="I83" s="9" t="str">
        <f>IF(Income!$C88="","",Income!$C88)</f>
        <v/>
      </c>
      <c r="J83" s="85" t="str">
        <f>IF(Income!F88="","",Income!F88)</f>
        <v/>
      </c>
      <c r="K83" s="5"/>
      <c r="L83" s="84" t="str">
        <f>IF(Expenditures!B87="","",Expenditures!B87)</f>
        <v/>
      </c>
      <c r="M83" s="9" t="str">
        <f>IF(Expenditures!$C87="","",Expenditures!$C87)</f>
        <v/>
      </c>
      <c r="N83" s="85" t="str">
        <f>IF(Expenditures!F87="","",Expenditures!F87)</f>
        <v/>
      </c>
      <c r="O83" s="2"/>
    </row>
    <row r="84" spans="1:15" ht="12.75" customHeight="1" x14ac:dyDescent="0.2">
      <c r="A84" s="2"/>
      <c r="B84" s="2"/>
      <c r="C84" s="2"/>
      <c r="D84" s="78" t="str">
        <f>IF('Attendance &amp; Dues'!B89="","",'Attendance &amp; Dues'!B89)</f>
        <v/>
      </c>
      <c r="E84" s="79" t="str">
        <f>IF('Attendance &amp; Dues'!H89="","","A")</f>
        <v/>
      </c>
      <c r="F84" s="79" t="str">
        <f>IF('Attendance &amp; Dues'!I89="","","D")</f>
        <v/>
      </c>
      <c r="G84" s="5"/>
      <c r="H84" s="86" t="str">
        <f>IF(Income!B89="","",Income!B89)</f>
        <v/>
      </c>
      <c r="I84" s="9" t="str">
        <f>IF(Income!$C89="","",Income!$C89)</f>
        <v/>
      </c>
      <c r="J84" s="85" t="str">
        <f>IF(Income!F89="","",Income!F89)</f>
        <v/>
      </c>
      <c r="K84" s="5"/>
      <c r="L84" s="84" t="str">
        <f>IF(Expenditures!B88="","",Expenditures!B88)</f>
        <v/>
      </c>
      <c r="M84" s="9" t="str">
        <f>IF(Expenditures!$C88="","",Expenditures!$C88)</f>
        <v/>
      </c>
      <c r="N84" s="85" t="str">
        <f>IF(Expenditures!F88="","",Expenditures!F88)</f>
        <v/>
      </c>
      <c r="O84" s="2"/>
    </row>
    <row r="85" spans="1:15" x14ac:dyDescent="0.2">
      <c r="A85" s="2"/>
      <c r="B85" s="2"/>
      <c r="C85" s="2"/>
      <c r="D85" s="78" t="str">
        <f>IF('Attendance &amp; Dues'!B90="","",'Attendance &amp; Dues'!B90)</f>
        <v/>
      </c>
      <c r="E85" s="79" t="str">
        <f>IF('Attendance &amp; Dues'!H90="","","A")</f>
        <v/>
      </c>
      <c r="F85" s="79" t="str">
        <f>IF('Attendance &amp; Dues'!I90="","","D")</f>
        <v/>
      </c>
      <c r="G85" s="5"/>
      <c r="H85" s="86" t="str">
        <f>IF(Income!B90="","",Income!B90)</f>
        <v/>
      </c>
      <c r="I85" s="9" t="str">
        <f>IF(Income!$C90="","",Income!$C90)</f>
        <v/>
      </c>
      <c r="J85" s="85" t="str">
        <f>IF(Income!F90="","",Income!F90)</f>
        <v/>
      </c>
      <c r="K85" s="5"/>
      <c r="L85" s="84" t="str">
        <f>IF(Expenditures!B89="","",Expenditures!B89)</f>
        <v/>
      </c>
      <c r="M85" s="9" t="str">
        <f>IF(Expenditures!$C89="","",Expenditures!$C89)</f>
        <v/>
      </c>
      <c r="N85" s="85" t="str">
        <f>IF(Expenditures!F89="","",Expenditures!F89)</f>
        <v/>
      </c>
      <c r="O85" s="2"/>
    </row>
    <row r="86" spans="1:15" ht="12.75" customHeight="1" x14ac:dyDescent="0.2">
      <c r="A86" s="2"/>
      <c r="B86" s="2"/>
      <c r="C86" s="2"/>
      <c r="D86" s="78" t="str">
        <f>IF('Attendance &amp; Dues'!B91="","",'Attendance &amp; Dues'!B91)</f>
        <v/>
      </c>
      <c r="E86" s="79" t="str">
        <f>IF('Attendance &amp; Dues'!H91="","","A")</f>
        <v/>
      </c>
      <c r="F86" s="79" t="str">
        <f>IF('Attendance &amp; Dues'!I91="","","D")</f>
        <v/>
      </c>
      <c r="G86" s="5"/>
      <c r="H86" s="86" t="str">
        <f>IF(Income!B91="","",Income!B91)</f>
        <v/>
      </c>
      <c r="I86" s="9" t="str">
        <f>IF(Income!$C91="","",Income!$C91)</f>
        <v/>
      </c>
      <c r="J86" s="85" t="str">
        <f>IF(Income!F91="","",Income!F91)</f>
        <v/>
      </c>
      <c r="K86" s="5"/>
      <c r="L86" s="84" t="str">
        <f>IF(Expenditures!B90="","",Expenditures!B90)</f>
        <v/>
      </c>
      <c r="M86" s="9" t="str">
        <f>IF(Expenditures!$C90="","",Expenditures!$C90)</f>
        <v/>
      </c>
      <c r="N86" s="85" t="str">
        <f>IF(Expenditures!F90="","",Expenditures!F90)</f>
        <v/>
      </c>
      <c r="O86" s="2"/>
    </row>
    <row r="87" spans="1:15" ht="12.75" customHeight="1" x14ac:dyDescent="0.2">
      <c r="A87" s="2"/>
      <c r="B87" s="2"/>
      <c r="C87" s="2"/>
      <c r="D87" s="78" t="str">
        <f>IF('Attendance &amp; Dues'!B92="","",'Attendance &amp; Dues'!B92)</f>
        <v/>
      </c>
      <c r="E87" s="79" t="str">
        <f>IF('Attendance &amp; Dues'!H92="","","A")</f>
        <v/>
      </c>
      <c r="F87" s="79" t="str">
        <f>IF('Attendance &amp; Dues'!I92="","","D")</f>
        <v/>
      </c>
      <c r="G87" s="5"/>
      <c r="H87" s="86" t="str">
        <f>IF(Income!B92="","",Income!B92)</f>
        <v/>
      </c>
      <c r="I87" s="9" t="str">
        <f>IF(Income!$C92="","",Income!$C92)</f>
        <v/>
      </c>
      <c r="J87" s="85" t="str">
        <f>IF(Income!F92="","",Income!F92)</f>
        <v/>
      </c>
      <c r="K87" s="5"/>
      <c r="L87" s="84" t="str">
        <f>IF(Expenditures!B91="","",Expenditures!B91)</f>
        <v/>
      </c>
      <c r="M87" s="9" t="str">
        <f>IF(Expenditures!$C91="","",Expenditures!$C91)</f>
        <v/>
      </c>
      <c r="N87" s="85" t="str">
        <f>IF(Expenditures!F91="","",Expenditures!F91)</f>
        <v/>
      </c>
      <c r="O87" s="2"/>
    </row>
    <row r="88" spans="1:15" ht="12.75" customHeight="1" x14ac:dyDescent="0.2">
      <c r="A88" s="2"/>
      <c r="B88" s="2"/>
      <c r="C88" s="2"/>
      <c r="D88" s="78" t="str">
        <f>IF('Attendance &amp; Dues'!B93="","",'Attendance &amp; Dues'!B93)</f>
        <v/>
      </c>
      <c r="E88" s="79" t="str">
        <f>IF('Attendance &amp; Dues'!H93="","","A")</f>
        <v/>
      </c>
      <c r="F88" s="79" t="str">
        <f>IF('Attendance &amp; Dues'!I93="","","D")</f>
        <v/>
      </c>
      <c r="G88" s="5"/>
      <c r="H88" s="86" t="str">
        <f>IF(Income!B93="","",Income!B93)</f>
        <v/>
      </c>
      <c r="I88" s="9" t="str">
        <f>IF(Income!$C93="","",Income!$C93)</f>
        <v/>
      </c>
      <c r="J88" s="85" t="str">
        <f>IF(Income!F93="","",Income!F93)</f>
        <v/>
      </c>
      <c r="K88" s="5"/>
      <c r="L88" s="84" t="str">
        <f>IF(Expenditures!B92="","",Expenditures!B92)</f>
        <v/>
      </c>
      <c r="M88" s="9" t="str">
        <f>IF(Expenditures!$C92="","",Expenditures!$C92)</f>
        <v/>
      </c>
      <c r="N88" s="85" t="str">
        <f>IF(Expenditures!F92="","",Expenditures!F92)</f>
        <v/>
      </c>
      <c r="O88" s="2"/>
    </row>
    <row r="89" spans="1:15" x14ac:dyDescent="0.2">
      <c r="A89" s="2"/>
      <c r="B89" s="2"/>
      <c r="C89" s="2"/>
      <c r="D89" s="78" t="str">
        <f>IF('Attendance &amp; Dues'!B94="","",'Attendance &amp; Dues'!B94)</f>
        <v/>
      </c>
      <c r="E89" s="79" t="str">
        <f>IF('Attendance &amp; Dues'!H94="","","A")</f>
        <v/>
      </c>
      <c r="F89" s="79" t="str">
        <f>IF('Attendance &amp; Dues'!I94="","","D")</f>
        <v/>
      </c>
      <c r="G89" s="5"/>
      <c r="H89" s="86" t="str">
        <f>IF(Income!B94="","",Income!B94)</f>
        <v/>
      </c>
      <c r="I89" s="9" t="str">
        <f>IF(Income!$C94="","",Income!$C94)</f>
        <v/>
      </c>
      <c r="J89" s="85" t="str">
        <f>IF(Income!F94="","",Income!F94)</f>
        <v/>
      </c>
      <c r="K89" s="5"/>
      <c r="L89" s="84" t="str">
        <f>IF(Expenditures!B93="","",Expenditures!B93)</f>
        <v/>
      </c>
      <c r="M89" s="9" t="str">
        <f>IF(Expenditures!$C93="","",Expenditures!$C93)</f>
        <v/>
      </c>
      <c r="N89" s="85" t="str">
        <f>IF(Expenditures!F93="","",Expenditures!F93)</f>
        <v/>
      </c>
      <c r="O89" s="2"/>
    </row>
    <row r="90" spans="1:15" x14ac:dyDescent="0.2">
      <c r="A90" s="2"/>
      <c r="B90" s="2"/>
      <c r="C90" s="2"/>
      <c r="D90" s="78" t="str">
        <f>IF('Attendance &amp; Dues'!B95="","",'Attendance &amp; Dues'!B95)</f>
        <v/>
      </c>
      <c r="E90" s="79" t="str">
        <f>IF('Attendance &amp; Dues'!H95="","","A")</f>
        <v/>
      </c>
      <c r="F90" s="79" t="str">
        <f>IF('Attendance &amp; Dues'!I95="","","D")</f>
        <v/>
      </c>
      <c r="G90" s="5"/>
      <c r="H90" s="86" t="str">
        <f>IF(Income!B95="","",Income!B95)</f>
        <v/>
      </c>
      <c r="I90" s="9" t="str">
        <f>IF(Income!$C95="","",Income!$C95)</f>
        <v/>
      </c>
      <c r="J90" s="85" t="str">
        <f>IF(Income!F95="","",Income!F95)</f>
        <v/>
      </c>
      <c r="K90" s="5"/>
      <c r="L90" s="84" t="str">
        <f>IF(Expenditures!B94="","",Expenditures!B94)</f>
        <v/>
      </c>
      <c r="M90" s="9" t="str">
        <f>IF(Expenditures!$C94="","",Expenditures!$C94)</f>
        <v/>
      </c>
      <c r="N90" s="85" t="str">
        <f>IF(Expenditures!F94="","",Expenditures!F94)</f>
        <v/>
      </c>
      <c r="O90" s="2"/>
    </row>
    <row r="91" spans="1:15" x14ac:dyDescent="0.2">
      <c r="A91" s="2"/>
      <c r="B91" s="2"/>
      <c r="C91" s="2"/>
      <c r="D91" s="78" t="str">
        <f>IF('Attendance &amp; Dues'!B96="","",'Attendance &amp; Dues'!B96)</f>
        <v/>
      </c>
      <c r="E91" s="79" t="str">
        <f>IF('Attendance &amp; Dues'!H96="","","A")</f>
        <v/>
      </c>
      <c r="F91" s="79" t="str">
        <f>IF('Attendance &amp; Dues'!I96="","","D")</f>
        <v/>
      </c>
      <c r="G91" s="5"/>
      <c r="H91" s="86" t="str">
        <f>IF(Income!B96="","",Income!B96)</f>
        <v/>
      </c>
      <c r="I91" s="9" t="str">
        <f>IF(Income!$C96="","",Income!$C96)</f>
        <v/>
      </c>
      <c r="J91" s="85" t="str">
        <f>IF(Income!F96="","",Income!F96)</f>
        <v/>
      </c>
      <c r="K91" s="5"/>
      <c r="L91" s="84" t="str">
        <f>IF(Expenditures!B95="","",Expenditures!B95)</f>
        <v/>
      </c>
      <c r="M91" s="9" t="str">
        <f>IF(Expenditures!$C95="","",Expenditures!$C95)</f>
        <v/>
      </c>
      <c r="N91" s="85" t="str">
        <f>IF(Expenditures!F95="","",Expenditures!F95)</f>
        <v/>
      </c>
      <c r="O91" s="2"/>
    </row>
    <row r="92" spans="1:15" x14ac:dyDescent="0.2">
      <c r="A92" s="2"/>
      <c r="B92" s="2"/>
      <c r="C92" s="2"/>
      <c r="D92" s="78" t="str">
        <f>IF('Attendance &amp; Dues'!B97="","",'Attendance &amp; Dues'!B97)</f>
        <v/>
      </c>
      <c r="E92" s="79" t="str">
        <f>IF('Attendance &amp; Dues'!H97="","","A")</f>
        <v/>
      </c>
      <c r="F92" s="79" t="str">
        <f>IF('Attendance &amp; Dues'!I97="","","D")</f>
        <v/>
      </c>
      <c r="G92" s="5"/>
      <c r="H92" s="86" t="str">
        <f>IF(Income!B97="","",Income!B97)</f>
        <v/>
      </c>
      <c r="I92" s="9" t="str">
        <f>IF(Income!$C97="","",Income!$C97)</f>
        <v/>
      </c>
      <c r="J92" s="85" t="str">
        <f>IF(Income!F97="","",Income!F97)</f>
        <v/>
      </c>
      <c r="K92" s="5"/>
      <c r="L92" s="84" t="str">
        <f>IF(Expenditures!B96="","",Expenditures!B96)</f>
        <v/>
      </c>
      <c r="M92" s="9" t="str">
        <f>IF(Expenditures!$C96="","",Expenditures!$C96)</f>
        <v/>
      </c>
      <c r="N92" s="85" t="str">
        <f>IF(Expenditures!F96="","",Expenditures!F96)</f>
        <v/>
      </c>
      <c r="O92" s="2"/>
    </row>
    <row r="93" spans="1:15" x14ac:dyDescent="0.2">
      <c r="A93" s="2"/>
      <c r="B93" s="2"/>
      <c r="C93" s="2"/>
      <c r="D93" s="78" t="str">
        <f>IF('Attendance &amp; Dues'!B98="","",'Attendance &amp; Dues'!B98)</f>
        <v/>
      </c>
      <c r="E93" s="79" t="str">
        <f>IF('Attendance &amp; Dues'!H98="","","A")</f>
        <v/>
      </c>
      <c r="F93" s="79" t="str">
        <f>IF('Attendance &amp; Dues'!I98="","","D")</f>
        <v/>
      </c>
      <c r="G93" s="5"/>
      <c r="H93" s="86" t="str">
        <f>IF(Income!B98="","",Income!B98)</f>
        <v/>
      </c>
      <c r="I93" s="9" t="str">
        <f>IF(Income!$C98="","",Income!$C98)</f>
        <v/>
      </c>
      <c r="J93" s="85" t="str">
        <f>IF(Income!F98="","",Income!F98)</f>
        <v/>
      </c>
      <c r="K93" s="5"/>
      <c r="L93" s="84" t="str">
        <f>IF(Expenditures!B97="","",Expenditures!B97)</f>
        <v/>
      </c>
      <c r="M93" s="9" t="str">
        <f>IF(Expenditures!$C97="","",Expenditures!$C97)</f>
        <v/>
      </c>
      <c r="N93" s="85" t="str">
        <f>IF(Expenditures!F97="","",Expenditures!F97)</f>
        <v/>
      </c>
      <c r="O93" s="2"/>
    </row>
    <row r="94" spans="1:15" x14ac:dyDescent="0.2">
      <c r="A94" s="2"/>
      <c r="B94" s="2"/>
      <c r="C94" s="2"/>
      <c r="D94" s="78" t="str">
        <f>IF('Attendance &amp; Dues'!B99="","",'Attendance &amp; Dues'!B99)</f>
        <v/>
      </c>
      <c r="E94" s="79" t="str">
        <f>IF('Attendance &amp; Dues'!H99="","","A")</f>
        <v/>
      </c>
      <c r="F94" s="79" t="str">
        <f>IF('Attendance &amp; Dues'!I99="","","D")</f>
        <v/>
      </c>
      <c r="G94" s="5"/>
      <c r="H94" s="86" t="str">
        <f>IF(Income!B99="","",Income!B99)</f>
        <v/>
      </c>
      <c r="I94" s="9" t="str">
        <f>IF(Income!$C99="","",Income!$C99)</f>
        <v/>
      </c>
      <c r="J94" s="85" t="str">
        <f>IF(Income!F99="","",Income!F99)</f>
        <v/>
      </c>
      <c r="K94" s="5"/>
      <c r="L94" s="84" t="str">
        <f>IF(Expenditures!B98="","",Expenditures!B98)</f>
        <v/>
      </c>
      <c r="M94" s="9" t="str">
        <f>IF(Expenditures!$C98="","",Expenditures!$C98)</f>
        <v/>
      </c>
      <c r="N94" s="85" t="str">
        <f>IF(Expenditures!F98="","",Expenditures!F98)</f>
        <v/>
      </c>
      <c r="O94" s="2"/>
    </row>
    <row r="95" spans="1:15" x14ac:dyDescent="0.2">
      <c r="A95" s="2"/>
      <c r="B95" s="2"/>
      <c r="C95" s="2"/>
      <c r="D95" s="78" t="str">
        <f>IF('Attendance &amp; Dues'!B100="","",'Attendance &amp; Dues'!B100)</f>
        <v/>
      </c>
      <c r="E95" s="79" t="str">
        <f>IF('Attendance &amp; Dues'!H100="","","A")</f>
        <v/>
      </c>
      <c r="F95" s="79" t="str">
        <f>IF('Attendance &amp; Dues'!I100="","","D")</f>
        <v/>
      </c>
      <c r="G95" s="5"/>
      <c r="H95" s="86" t="str">
        <f>IF(Income!B100="","",Income!B100)</f>
        <v/>
      </c>
      <c r="I95" s="9" t="str">
        <f>IF(Income!$C100="","",Income!$C100)</f>
        <v/>
      </c>
      <c r="J95" s="85" t="str">
        <f>IF(Income!F100="","",Income!F100)</f>
        <v/>
      </c>
      <c r="K95" s="5"/>
      <c r="L95" s="84" t="str">
        <f>IF(Expenditures!B99="","",Expenditures!B99)</f>
        <v/>
      </c>
      <c r="M95" s="9" t="str">
        <f>IF(Expenditures!$C99="","",Expenditures!$C99)</f>
        <v/>
      </c>
      <c r="N95" s="85" t="str">
        <f>IF(Expenditures!F99="","",Expenditures!F99)</f>
        <v/>
      </c>
      <c r="O95" s="2"/>
    </row>
    <row r="96" spans="1:15" ht="12.75" customHeight="1" x14ac:dyDescent="0.2">
      <c r="A96" s="2"/>
      <c r="B96" s="2"/>
      <c r="C96" s="2"/>
      <c r="D96" s="78" t="str">
        <f>IF('Attendance &amp; Dues'!B101="","",'Attendance &amp; Dues'!B101)</f>
        <v/>
      </c>
      <c r="E96" s="79" t="str">
        <f>IF('Attendance &amp; Dues'!H101="","","A")</f>
        <v/>
      </c>
      <c r="F96" s="79" t="str">
        <f>IF('Attendance &amp; Dues'!I101="","","D")</f>
        <v/>
      </c>
      <c r="G96" s="5"/>
      <c r="H96" s="86" t="str">
        <f>IF(Income!B101="","",Income!B101)</f>
        <v/>
      </c>
      <c r="I96" s="9" t="str">
        <f>IF(Income!$C101="","",Income!$C101)</f>
        <v/>
      </c>
      <c r="J96" s="85" t="str">
        <f>IF(Income!F101="","",Income!F101)</f>
        <v/>
      </c>
      <c r="K96" s="5"/>
      <c r="L96" s="84" t="str">
        <f>IF(Expenditures!B100="","",Expenditures!B100)</f>
        <v/>
      </c>
      <c r="M96" s="9" t="str">
        <f>IF(Expenditures!$C100="","",Expenditures!$C100)</f>
        <v/>
      </c>
      <c r="N96" s="85" t="str">
        <f>IF(Expenditures!F100="","",Expenditures!F100)</f>
        <v/>
      </c>
      <c r="O96" s="2"/>
    </row>
    <row r="97" spans="1:15" x14ac:dyDescent="0.2">
      <c r="A97" s="2"/>
      <c r="B97" s="2"/>
      <c r="C97" s="2"/>
      <c r="D97" s="78" t="str">
        <f>IF('Attendance &amp; Dues'!B102="","",'Attendance &amp; Dues'!B102)</f>
        <v/>
      </c>
      <c r="E97" s="79" t="str">
        <f>IF('Attendance &amp; Dues'!H102="","","A")</f>
        <v/>
      </c>
      <c r="F97" s="79" t="str">
        <f>IF('Attendance &amp; Dues'!I102="","","D")</f>
        <v/>
      </c>
      <c r="G97" s="5"/>
      <c r="H97" s="86" t="str">
        <f>IF(Income!B102="","",Income!B102)</f>
        <v/>
      </c>
      <c r="I97" s="9" t="str">
        <f>IF(Income!$C102="","",Income!$C102)</f>
        <v/>
      </c>
      <c r="J97" s="85" t="str">
        <f>IF(Income!F102="","",Income!F102)</f>
        <v/>
      </c>
      <c r="K97" s="5"/>
      <c r="L97" s="84" t="str">
        <f>IF(Expenditures!B101="","",Expenditures!B101)</f>
        <v/>
      </c>
      <c r="M97" s="9" t="str">
        <f>IF(Expenditures!$C101="","",Expenditures!$C101)</f>
        <v/>
      </c>
      <c r="N97" s="85" t="str">
        <f>IF(Expenditures!F101="","",Expenditures!F101)</f>
        <v/>
      </c>
      <c r="O97" s="2"/>
    </row>
    <row r="98" spans="1:15" ht="12.75" customHeight="1" x14ac:dyDescent="0.2">
      <c r="A98" s="2"/>
      <c r="B98" s="2"/>
      <c r="C98" s="2"/>
      <c r="D98" s="78" t="str">
        <f>IF('Attendance &amp; Dues'!B103="","",'Attendance &amp; Dues'!B103)</f>
        <v/>
      </c>
      <c r="E98" s="79" t="str">
        <f>IF('Attendance &amp; Dues'!H103="","","A")</f>
        <v/>
      </c>
      <c r="F98" s="79" t="str">
        <f>IF('Attendance &amp; Dues'!I103="","","D")</f>
        <v/>
      </c>
      <c r="G98" s="5"/>
      <c r="H98" s="86" t="str">
        <f>IF(Income!B103="","",Income!B103)</f>
        <v/>
      </c>
      <c r="I98" s="9" t="str">
        <f>IF(Income!$C103="","",Income!$C103)</f>
        <v/>
      </c>
      <c r="J98" s="85" t="str">
        <f>IF(Income!F103="","",Income!F103)</f>
        <v/>
      </c>
      <c r="K98" s="5"/>
      <c r="L98" s="84" t="str">
        <f>IF(Expenditures!B102="","",Expenditures!B102)</f>
        <v/>
      </c>
      <c r="M98" s="9" t="str">
        <f>IF(Expenditures!$C102="","",Expenditures!$C102)</f>
        <v/>
      </c>
      <c r="N98" s="85" t="str">
        <f>IF(Expenditures!F102="","",Expenditures!F102)</f>
        <v/>
      </c>
      <c r="O98" s="2"/>
    </row>
    <row r="99" spans="1:15" x14ac:dyDescent="0.2">
      <c r="A99" s="2"/>
      <c r="B99" s="2"/>
      <c r="C99" s="2"/>
      <c r="D99" s="78" t="str">
        <f>IF('Attendance &amp; Dues'!B104="","",'Attendance &amp; Dues'!B104)</f>
        <v/>
      </c>
      <c r="E99" s="79" t="str">
        <f>IF('Attendance &amp; Dues'!H104="","","A")</f>
        <v/>
      </c>
      <c r="F99" s="79" t="str">
        <f>IF('Attendance &amp; Dues'!I104="","","D")</f>
        <v/>
      </c>
      <c r="G99" s="5"/>
      <c r="H99" s="86" t="str">
        <f>IF(Income!B104="","",Income!B104)</f>
        <v/>
      </c>
      <c r="I99" s="9" t="str">
        <f>IF(Income!$C104="","",Income!$C104)</f>
        <v/>
      </c>
      <c r="J99" s="85" t="str">
        <f>IF(Income!F104="","",Income!F104)</f>
        <v/>
      </c>
      <c r="K99" s="5"/>
      <c r="L99" s="84" t="str">
        <f>IF(Expenditures!B103="","",Expenditures!B103)</f>
        <v/>
      </c>
      <c r="M99" s="9" t="str">
        <f>IF(Expenditures!$C103="","",Expenditures!$C103)</f>
        <v/>
      </c>
      <c r="N99" s="85" t="str">
        <f>IF(Expenditures!F103="","",Expenditures!F103)</f>
        <v/>
      </c>
      <c r="O99" s="2"/>
    </row>
    <row r="100" spans="1:15" x14ac:dyDescent="0.2">
      <c r="A100" s="2"/>
      <c r="B100" s="2"/>
      <c r="C100" s="2"/>
      <c r="D100" s="78" t="str">
        <f>IF('Attendance &amp; Dues'!B105="","",'Attendance &amp; Dues'!B105)</f>
        <v/>
      </c>
      <c r="E100" s="79" t="str">
        <f>IF('Attendance &amp; Dues'!H105="","","A")</f>
        <v/>
      </c>
      <c r="F100" s="79" t="str">
        <f>IF('Attendance &amp; Dues'!I105="","","D")</f>
        <v/>
      </c>
      <c r="G100" s="5"/>
      <c r="H100" s="86" t="str">
        <f>IF(Income!B105="","",Income!B105)</f>
        <v/>
      </c>
      <c r="I100" s="9" t="str">
        <f>IF(Income!$C105="","",Income!$C105)</f>
        <v/>
      </c>
      <c r="J100" s="85" t="str">
        <f>IF(Income!F105="","",Income!F105)</f>
        <v/>
      </c>
      <c r="K100" s="5"/>
      <c r="L100" s="84" t="str">
        <f>IF(Expenditures!B104="","",Expenditures!B104)</f>
        <v/>
      </c>
      <c r="M100" s="9" t="str">
        <f>IF(Expenditures!$C104="","",Expenditures!$C104)</f>
        <v/>
      </c>
      <c r="N100" s="85" t="str">
        <f>IF(Expenditures!F104="","",Expenditures!F104)</f>
        <v/>
      </c>
      <c r="O100" s="2"/>
    </row>
    <row r="101" spans="1:15" ht="12.75" customHeight="1" x14ac:dyDescent="0.2">
      <c r="D101" s="78" t="str">
        <f>IF('Attendance &amp; Dues'!B106="","",'Attendance &amp; Dues'!B106)</f>
        <v/>
      </c>
      <c r="E101" s="79" t="str">
        <f>IF('Attendance &amp; Dues'!H106="","","A")</f>
        <v/>
      </c>
      <c r="F101" s="79" t="str">
        <f>IF('Attendance &amp; Dues'!I106="","","D")</f>
        <v/>
      </c>
      <c r="G101" s="5"/>
      <c r="H101" s="86" t="str">
        <f>IF(Income!B106="","",Income!B106)</f>
        <v/>
      </c>
      <c r="I101" s="9" t="str">
        <f>IF(Income!$C106="","",Income!$C106)</f>
        <v/>
      </c>
      <c r="J101" s="85" t="str">
        <f>IF(Income!F106="","",Income!F106)</f>
        <v/>
      </c>
      <c r="K101" s="5"/>
      <c r="L101" s="84" t="str">
        <f>IF(Expenditures!B105="","",Expenditures!B105)</f>
        <v/>
      </c>
      <c r="M101" s="9" t="str">
        <f>IF(Expenditures!$C105="","",Expenditures!$C105)</f>
        <v/>
      </c>
      <c r="N101" s="85" t="str">
        <f>IF(Expenditures!F105="","",Expenditures!F105)</f>
        <v/>
      </c>
    </row>
    <row r="102" spans="1:15" x14ac:dyDescent="0.2">
      <c r="G102" s="5"/>
    </row>
    <row r="103" spans="1:15" x14ac:dyDescent="0.2">
      <c r="G103" s="5"/>
    </row>
    <row r="104" spans="1:15" x14ac:dyDescent="0.2">
      <c r="G104" s="5"/>
    </row>
    <row r="105" spans="1:15" x14ac:dyDescent="0.2">
      <c r="G105" s="5"/>
    </row>
    <row r="106" spans="1:15" x14ac:dyDescent="0.2">
      <c r="G106" s="5"/>
    </row>
  </sheetData>
  <sheetProtection password="C528" sheet="1" objects="1" scenarios="1" selectLockedCells="1" selectUnlockedCells="1"/>
  <mergeCells count="6">
    <mergeCell ref="A15:B15"/>
    <mergeCell ref="A5:B6"/>
    <mergeCell ref="L1:N2"/>
    <mergeCell ref="D1:F2"/>
    <mergeCell ref="H1:J2"/>
    <mergeCell ref="A1:B2"/>
  </mergeCells>
  <phoneticPr fontId="2" type="noConversion"/>
  <printOptions horizontalCentered="1"/>
  <pageMargins left="0.5" right="0.5" top="0.5" bottom="0.5" header="0.25" footer="0.25"/>
  <pageSetup scale="57" orientation="portrait" r:id="rId1"/>
  <headerFooter alignWithMargins="0">
    <oddHeader>&amp;C&amp;"Arial,Bold"&amp;14MoneyTrax&amp;12
&amp;D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Instructions</vt:lpstr>
      <vt:lpstr>Attendance &amp; Dues</vt:lpstr>
      <vt:lpstr>Camp Cards</vt:lpstr>
      <vt:lpstr>Income</vt:lpstr>
      <vt:lpstr>Expenditures</vt:lpstr>
      <vt:lpstr>Summary</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Instructions!Print_Area</vt:lpstr>
      <vt:lpstr>'Scout 1'!Print_Area</vt:lpstr>
      <vt:lpstr>'Scout 10'!Print_Area</vt:lpstr>
      <vt:lpstr>'Scout 11'!Print_Area</vt:lpstr>
      <vt:lpstr>'Scout 12'!Print_Area</vt:lpstr>
      <vt:lpstr>'Scout 13'!Print_Area</vt:lpstr>
      <vt:lpstr>'Scout 14'!Print_Area</vt:lpstr>
      <vt:lpstr>'Scout 15'!Print_Area</vt:lpstr>
      <vt:lpstr>'Scout 2'!Print_Area</vt:lpstr>
      <vt:lpstr>'Scout 3'!Print_Area</vt:lpstr>
      <vt:lpstr>'Scout 4'!Print_Area</vt:lpstr>
      <vt:lpstr>'Scout 5'!Print_Area</vt:lpstr>
      <vt:lpstr>'Scout 6'!Print_Area</vt:lpstr>
      <vt:lpstr>'Scout 7'!Print_Area</vt:lpstr>
      <vt:lpstr>'Scout 8'!Print_Area</vt:lpstr>
      <vt:lpstr>'Scout 9'!Print_Area</vt:lpstr>
      <vt:lpstr>'Attendance &amp; Dues'!Print_Titles</vt:lpstr>
      <vt:lpstr>Expenditures!Print_Titles</vt:lpstr>
      <vt:lpstr>Income!Print_Titles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ScoutTrax</dc:title>
  <dc:creator>Chris Oradat</dc:creator>
  <cp:lastModifiedBy>Chris Oradat</cp:lastModifiedBy>
  <cp:lastPrinted>2009-04-04T12:10:29Z</cp:lastPrinted>
  <dcterms:created xsi:type="dcterms:W3CDTF">2005-02-08T13:28:44Z</dcterms:created>
  <dcterms:modified xsi:type="dcterms:W3CDTF">2018-04-11T01:45:43Z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1499230176</vt:i4>
  </property>
  <property fmtid="{D5CDD505-2E9C-101B-9397-08002B2CF9AE}" pid="3" name="_EmailSubject">
    <vt:lpwstr>MoneyTrax</vt:lpwstr>
  </property>
  <property fmtid="{D5CDD505-2E9C-101B-9397-08002B2CF9AE}" pid="4" name="_AuthorEmail">
    <vt:lpwstr>frank.steele@comcast.net</vt:lpwstr>
  </property>
  <property fmtid="{D5CDD505-2E9C-101B-9397-08002B2CF9AE}" pid="5" name="_AuthorEmailDisplayName">
    <vt:lpwstr>Frank Steele</vt:lpwstr>
  </property>
  <property fmtid="{D5CDD505-2E9C-101B-9397-08002B2CF9AE}" pid="6" name="_PreviousAdHocReviewCycleID">
    <vt:i4>1365372423</vt:i4>
  </property>
  <property fmtid="{D5CDD505-2E9C-101B-9397-08002B2CF9AE}" pid="7" name="_ReviewingToolsShownOnce">
    <vt:lpwstr/>
  </property>
</Properties>
</file>